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8895" activeTab="4"/>
  </bookViews>
  <sheets>
    <sheet name="Холодное водоснабжение" sheetId="8" r:id="rId1"/>
    <sheet name="Водоотведение" sheetId="9" r:id="rId2"/>
    <sheet name="Теплоснабжение" sheetId="11" r:id="rId3"/>
    <sheet name="Горячее водоснабжение" sheetId="6" r:id="rId4"/>
    <sheet name="Электроэнергия" sheetId="17" r:id="rId5"/>
    <sheet name="Газоснабжение" sheetId="15" r:id="rId6"/>
    <sheet name=" ТКО" sheetId="14" r:id="rId7"/>
  </sheets>
  <externalReferences>
    <externalReference r:id="rId8"/>
  </externalReferences>
  <definedNames>
    <definedName name="_xlnm._FilterDatabase" localSheetId="2" hidden="1">Теплоснабжение!$E$6:$E$18</definedName>
    <definedName name="CALC_IDENTIFIER">[1]TECHSHEET!$G$18</definedName>
    <definedName name="TEMPLATE_SPHERE_CODE">[1]TECHSHEET!$G$43</definedName>
    <definedName name="_xlnm.Print_Titles" localSheetId="3">'Горячее водоснабжение'!$4:$7</definedName>
    <definedName name="_xlnm.Print_Area" localSheetId="1">Водоотведение!$B$2:$E$8</definedName>
    <definedName name="_xlnm.Print_Area" localSheetId="5">Газоснабжение!$B$2:$F$9</definedName>
    <definedName name="_xlnm.Print_Area" localSheetId="3">'Горячее водоснабжение'!$B$1:$G$23</definedName>
    <definedName name="_xlnm.Print_Area" localSheetId="2">Теплоснабжение!$B$1:$E$18</definedName>
    <definedName name="_xlnm.Print_Area" localSheetId="0">'Холодное водоснабжение'!$B$1:$E$9</definedName>
  </definedNames>
  <calcPr calcId="162913" fullCalcOnLoad="1"/>
</workbook>
</file>

<file path=xl/calcChain.xml><?xml version="1.0" encoding="utf-8"?>
<calcChain xmlns="http://schemas.openxmlformats.org/spreadsheetml/2006/main">
  <c r="F17" i="6" l="1"/>
  <c r="F18" i="6"/>
  <c r="F19" i="6"/>
  <c r="F21" i="6"/>
  <c r="D21" i="6"/>
  <c r="F23" i="6"/>
  <c r="D23" i="6"/>
  <c r="E23" i="6"/>
  <c r="C23" i="6"/>
  <c r="F16" i="6"/>
  <c r="F15" i="6"/>
  <c r="F14" i="6"/>
  <c r="D14" i="6"/>
  <c r="F13" i="6"/>
  <c r="F12" i="6"/>
  <c r="F11" i="6"/>
  <c r="D12" i="6"/>
  <c r="D11" i="6"/>
</calcChain>
</file>

<file path=xl/sharedStrings.xml><?xml version="1.0" encoding="utf-8"?>
<sst xmlns="http://schemas.openxmlformats.org/spreadsheetml/2006/main" count="225" uniqueCount="96">
  <si>
    <t>ООО "Подольский мукомольный завод"</t>
  </si>
  <si>
    <t>компонент на холодную воду</t>
  </si>
  <si>
    <t>компонент на тепловую энергию</t>
  </si>
  <si>
    <t>МУП "Водоканал" г. Подольска</t>
  </si>
  <si>
    <t>Наименование организации</t>
  </si>
  <si>
    <t>АО "ПЗЭМИ"</t>
  </si>
  <si>
    <t>руб./куб.м</t>
  </si>
  <si>
    <t>руб./Гкал</t>
  </si>
  <si>
    <t>Нормативно-правовой акт</t>
  </si>
  <si>
    <t>ООО "Радуга-ХИТ"</t>
  </si>
  <si>
    <t>Поставщик холодной воды: ФГБУЗ ЦКБВЛ ФМБА России</t>
  </si>
  <si>
    <t>Поставщик холодной воды: МУП "Водоканал" г. Подольска</t>
  </si>
  <si>
    <t xml:space="preserve">  </t>
  </si>
  <si>
    <t>Показатель (группы потребителей с разбивкой по ставкам и дифференциацией по зонам суток)</t>
  </si>
  <si>
    <t>Одноставочный тариф</t>
  </si>
  <si>
    <t>Одноставочный тариф, дифференцированный по двум зонам суток:    дневная зона</t>
  </si>
  <si>
    <t>Одноставочный тариф, дифференцированный по двум зонам суток:    ночная зона</t>
  </si>
  <si>
    <t>Одноставочный тариф, дифференцированный по трем зонам суток:    пиковая зона</t>
  </si>
  <si>
    <t>Одноставочный тариф, дифференцированный по трем зонам суток:    полупиковая зона</t>
  </si>
  <si>
    <t>Одноставочный тариф, дифференцированный по трем зонам суток:    ночная зона</t>
  </si>
  <si>
    <t>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( в отсутствии других направлений использования газа)</t>
  </si>
  <si>
    <t>Приготовление пищи и нагрев воды с использованием газовой плиты                 ( в отсутствие других направлений использования газа)</t>
  </si>
  <si>
    <t>Направление использования газа</t>
  </si>
  <si>
    <t>Предельные единые тарифы</t>
  </si>
  <si>
    <t>Предельные единые тарифы на услуги  регионального оператора по обращению с ТКО, руб./ куб.м с НДС</t>
  </si>
  <si>
    <t>ООО "МСК-НТ"</t>
  </si>
  <si>
    <t>Региональный оператор                                                            по обращению с ТКО</t>
  </si>
  <si>
    <t>Отопление с одновременным использованием газа по направлениям, указанным в пунктах 1,2 настоящего Прейскуранта</t>
  </si>
  <si>
    <t>Единицы измерения</t>
  </si>
  <si>
    <t>руб./1000 куб.м</t>
  </si>
  <si>
    <t>Индивидуальное (поквартирное) отопление жилых помещений (жилых домов, квартир, комнат) сверх стандарта нормативной площади жилого помещения при отсутствии приборов учета газа</t>
  </si>
  <si>
    <t>Тариф, с учетом НДС</t>
  </si>
  <si>
    <t>№ п.п.</t>
  </si>
  <si>
    <t xml:space="preserve">МУП "Подольская теплосеть"                                                   </t>
  </si>
  <si>
    <t>Банка России</t>
  </si>
  <si>
    <t>Поставщик холодной воды:  Банка России</t>
  </si>
  <si>
    <t>Филиал ФГУП "РТСС" "МРЦ"</t>
  </si>
  <si>
    <t xml:space="preserve">Цены на природный газ, реализуемый  АО "Мособлгаз" населению на территории  Московской области </t>
  </si>
  <si>
    <t>АО "ТЭП"</t>
  </si>
  <si>
    <t>ООО "НКН"</t>
  </si>
  <si>
    <t>ПАО "ПМК-15"</t>
  </si>
  <si>
    <t xml:space="preserve">Тариф,  руб./куб.м, с учетом  НДС                                                                       </t>
  </si>
  <si>
    <t>Банк России</t>
  </si>
  <si>
    <t xml:space="preserve">ФГБУ ФНКЦ МРИК ФМБА России                                           </t>
  </si>
  <si>
    <t>1 полугодие</t>
  </si>
  <si>
    <t>для первого диапазона объемов потребления</t>
  </si>
  <si>
    <t>для второго диапазона объемов потребления</t>
  </si>
  <si>
    <t>для третьего диапазона объёмов потребления</t>
  </si>
  <si>
    <t>2 полугодие</t>
  </si>
  <si>
    <t xml:space="preserve"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 </t>
  </si>
  <si>
    <t xml:space="preserve">Население, проживающее в городских населенных пунктах в домах, оборудованных стационарными электроплитами и электроотопительными установками </t>
  </si>
  <si>
    <t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</t>
  </si>
  <si>
    <t>Тариф,  руб./кВт ч,  с учетом НДС</t>
  </si>
  <si>
    <t>Тариф, руб./ куб.м.   с учетом НДС с 01.07.2024</t>
  </si>
  <si>
    <t>Распоряжение Комитета по ценам и тарифам Московской области от 28.06.2024 № 113-Р</t>
  </si>
  <si>
    <t>с 01.01.2025</t>
  </si>
  <si>
    <t>с 01.07.2025</t>
  </si>
  <si>
    <t xml:space="preserve">Распоряжение Комитета по ценам и тарифам Московской области от 27.11.2024 № 239-Р </t>
  </si>
  <si>
    <t xml:space="preserve">Распоряжение Комитета по ценам и тарифам Московской области от 25.11.2024 № 229-Р </t>
  </si>
  <si>
    <t xml:space="preserve">Распоряжение Комитета по ценам и тарифам Московской области от 27.12.2024 № 361-Р </t>
  </si>
  <si>
    <t xml:space="preserve">Распоряжение Комитета по ценам и тарифам Московской области от 27.12.2024 № 356-Р </t>
  </si>
  <si>
    <t xml:space="preserve">Распоряжение Комитета по ценам и тарифам Московской области от 20.12.2024 № 331-Р </t>
  </si>
  <si>
    <t xml:space="preserve">Распоряжение Комитета по ценам и тарифам Московской области от 20.12.2024 № 330-Р </t>
  </si>
  <si>
    <t xml:space="preserve">Распоряжение Комитета по ценам и тарифам Московской области от 27.12.2024 № 355-Р </t>
  </si>
  <si>
    <t xml:space="preserve"> МУП "Подольская теплосеть" :                            на территории: Городской округ Подольск адрес: Г.о. Подольск, микрорайон Климовск, крышные котельные</t>
  </si>
  <si>
    <t xml:space="preserve">Распоряжение Комитета по ценам и тарифам Московской области от 04.12.2024 № 259-Р </t>
  </si>
  <si>
    <t xml:space="preserve">Распоряжение Комитета по ценам и тарифам Московской области от 18.12.2024 № 296-Р </t>
  </si>
  <si>
    <t xml:space="preserve">Распоряжение Комитета по ценам и тарифам Московской области от 11.12.2024 № 279-Р </t>
  </si>
  <si>
    <t xml:space="preserve">Распоряжение Комитета по ценам и тарифам Московской области от 25.11.2024 № 234-Р </t>
  </si>
  <si>
    <t xml:space="preserve">Цены (тарифы) на электрическую энергию для населения Московской области  на 2025 год </t>
  </si>
  <si>
    <t>на услуги регионального оператора по обращению с ТКО на территории                                                                           Московской области на 2025 год</t>
  </si>
  <si>
    <t>Тариф,  руб./ Гкал,                                                        с учетом НДС</t>
  </si>
  <si>
    <t>МУП "Подольская теплосеть"                           бывш АО "ЗиО-Подольск"</t>
  </si>
  <si>
    <t>МУП "Подольская теплосеть"                                    бывш .ООО "ПЭЗ им. Калинина"</t>
  </si>
  <si>
    <t xml:space="preserve">Распоряжение Комитета по ценам и тарифам Московской области от 27.12.2024 № 362-Р </t>
  </si>
  <si>
    <t>Распоряжение Комитета по ценам и тарифам Московской области от 10.12.2024 № 270-Р</t>
  </si>
  <si>
    <t>Население, проживающее в сельских населенных пунктах в домах, оборудованных стационарными электроплитами и электроотопительными установками</t>
  </si>
  <si>
    <t>Население, проживающее в сельских населенных пунктах в домах, оборудованных стационарными электроплитами и не  оборудованных электроотопительными  установками</t>
  </si>
  <si>
    <t>Население, проживающее в сельских населенных пунктах в домах, оборудованных электроотопительными  установками и не оборудованных стационарными электроплитами</t>
  </si>
  <si>
    <t>№ п/п</t>
  </si>
  <si>
    <t>Население, за исключением  населения, указанного в  пунктам 2 - 8</t>
  </si>
  <si>
    <t xml:space="preserve">Население, проживающее в сельских населенных пунктах, за исключением населения, указанного в пунктах 5-7 </t>
  </si>
  <si>
    <t>Распоряжение Комитета по ценам и тарифам Московской области от 20.12.2024 № 320-Р</t>
  </si>
  <si>
    <t>Тарифы, установленные для ресурсоснабжающих организаций, осуществляющих свою деятельность  в сфере предоставления коммунальных услуг населению по холодному водоснабжению                                                                                                                                                  на территории Городского округа Подольск на 2025  год</t>
  </si>
  <si>
    <t>Тарифы, установленные для ресурсоснабжающих организаций, осуществляющих свою деятельность  в сфере предоставления коммунальных услуг населению по водоотведению                                                                                                                                                                           на территории Городского округа Подольск на 2025 год</t>
  </si>
  <si>
    <t>Тарифы, установленные для ресурсоснабжающих организаций, осуществляющих свою деятельность  в сфере предоставления коммунальной услуги по теплоснабжению для населения                                                                                                                                                                    на территории Городского округа Подольск на 2025 год</t>
  </si>
  <si>
    <t>Тарифы, установленные для ресурсоснабжающих организаций, осуществляющих свою деятельность  в сфере предоставления коммунальных услуг населению по горячему водоснабжению                                                                                 на территории Городского округа Подольск на 2025год</t>
  </si>
  <si>
    <t>АО "ПТЭК"</t>
  </si>
  <si>
    <t>Распоряжение Комитета по ценам и тарифам Московской области от 20.12.2024 № 332-Р (в ред. от 31.01.2025 № 13-Р)</t>
  </si>
  <si>
    <t>до 30.06.2025</t>
  </si>
  <si>
    <t xml:space="preserve">Распоряжение Комитета по ценам и тарифам Московской области от 01.04.2025 № 67-Р </t>
  </si>
  <si>
    <t xml:space="preserve">Распоряжение Комитета по ценам и тарифам Московской области от 01.04.2025 № 69-Р </t>
  </si>
  <si>
    <t xml:space="preserve">МУП "Подольская теплосеть" на территории                Городского округа Подольск от котельных ул. Маштакова, 4,  ул. Кирова. 74                               </t>
  </si>
  <si>
    <t xml:space="preserve">МУП "Подольская теплосеть"      на территории                Городского округа Подольск от котельных ул. Маштакова, 4,                  ул. Кирова. 74                               </t>
  </si>
  <si>
    <t>МУП "Подольская теплосеть"                                    бывш . ООО "ПЭЗ им. Калинина"</t>
  </si>
  <si>
    <t xml:space="preserve"> МУП "Подольская теплосеть"                                             на территории: Городской округ Подольск адрес: Г.о. Подольск, микрорайон Климовск, крышные котельные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</si>
</sst>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_-* #,##0.00[$€-1]_-;\-* #,##0.00[$€-1]_-;_-* &quot;-&quot;??[$€-1]_-"/>
    <numFmt numFmtId="181" formatCode="&quot;$&quot;#,##0_);[Red]\(&quot;$&quot;#,##0\)"/>
  </numFmts>
  <fonts count="47"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u/>
      <sz val="11"/>
      <color indexed="12"/>
      <name val="Calibri"/>
      <family val="2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u/>
      <sz val="9"/>
      <color indexed="12"/>
      <name val="Tahoma"/>
      <family val="2"/>
      <charset val="204"/>
    </font>
    <font>
      <u/>
      <sz val="9"/>
      <color indexed="18"/>
      <name val="Tahoma"/>
      <family val="2"/>
      <charset val="204"/>
    </font>
    <font>
      <b/>
      <sz val="9"/>
      <name val="Tahoma"/>
      <family val="2"/>
      <charset val="204"/>
    </font>
    <font>
      <sz val="12"/>
      <name val="Tahoma"/>
      <family val="2"/>
      <charset val="204"/>
    </font>
    <font>
      <sz val="16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</font>
    <font>
      <b/>
      <sz val="18"/>
      <color theme="3"/>
      <name val="Cambria"/>
      <family val="2"/>
      <charset val="204"/>
      <scheme val="major"/>
    </font>
    <font>
      <sz val="18"/>
      <color theme="3"/>
      <name val="Cambria"/>
      <family val="2"/>
      <charset val="204"/>
      <scheme val="maj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2">
    <xf numFmtId="0" fontId="0" fillId="0" borderId="0"/>
    <xf numFmtId="0" fontId="19" fillId="0" borderId="0"/>
    <xf numFmtId="180" fontId="19" fillId="0" borderId="0"/>
    <xf numFmtId="0" fontId="20" fillId="0" borderId="0"/>
    <xf numFmtId="38" fontId="21" fillId="0" borderId="0">
      <alignment vertical="top"/>
    </xf>
    <xf numFmtId="38" fontId="21" fillId="0" borderId="0">
      <alignment vertical="top"/>
    </xf>
    <xf numFmtId="38" fontId="21" fillId="0" borderId="0">
      <alignment vertical="top"/>
    </xf>
    <xf numFmtId="38" fontId="21" fillId="0" borderId="0">
      <alignment vertical="top"/>
    </xf>
    <xf numFmtId="38" fontId="21" fillId="0" borderId="0">
      <alignment vertical="top"/>
    </xf>
    <xf numFmtId="38" fontId="21" fillId="0" borderId="0">
      <alignment vertical="top"/>
    </xf>
    <xf numFmtId="38" fontId="21" fillId="0" borderId="0">
      <alignment vertical="top"/>
    </xf>
    <xf numFmtId="38" fontId="21" fillId="0" borderId="0">
      <alignment vertical="top"/>
    </xf>
    <xf numFmtId="38" fontId="21" fillId="0" borderId="0">
      <alignment vertical="top"/>
    </xf>
    <xf numFmtId="38" fontId="21" fillId="0" borderId="0">
      <alignment vertical="top"/>
    </xf>
    <xf numFmtId="38" fontId="21" fillId="0" borderId="0">
      <alignment vertical="top"/>
    </xf>
    <xf numFmtId="38" fontId="21" fillId="0" borderId="0">
      <alignment vertical="top"/>
    </xf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181" fontId="22" fillId="0" borderId="0" applyFont="0" applyFill="0" applyBorder="0" applyAlignment="0" applyProtection="0"/>
    <xf numFmtId="0" fontId="23" fillId="0" borderId="0" applyFill="0" applyBorder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/>
    <xf numFmtId="0" fontId="23" fillId="0" borderId="0" applyFill="0" applyBorder="0" applyProtection="0">
      <alignment vertical="center"/>
    </xf>
    <xf numFmtId="0" fontId="23" fillId="0" borderId="0" applyFill="0" applyBorder="0" applyProtection="0">
      <alignment vertical="center"/>
    </xf>
    <xf numFmtId="0" fontId="18" fillId="2" borderId="1" applyNumberFormat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49" fontId="29" fillId="0" borderId="0" applyNumberFormat="0" applyFill="0" applyBorder="0" applyAlignment="0" applyProtection="0">
      <alignment vertical="top"/>
    </xf>
    <xf numFmtId="49" fontId="29" fillId="0" borderId="0" applyNumberFormat="0" applyFill="0" applyBorder="0" applyAlignment="0" applyProtection="0">
      <alignment vertical="top"/>
    </xf>
    <xf numFmtId="0" fontId="30" fillId="0" borderId="2" applyBorder="0">
      <alignment horizontal="center" vertical="center" wrapText="1"/>
    </xf>
    <xf numFmtId="4" fontId="6" fillId="3" borderId="3" applyBorder="0">
      <alignment horizontal="right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6" fillId="0" borderId="0" applyBorder="0">
      <alignment vertical="top"/>
    </xf>
    <xf numFmtId="0" fontId="11" fillId="0" borderId="0"/>
    <xf numFmtId="0" fontId="3" fillId="0" borderId="0"/>
    <xf numFmtId="0" fontId="31" fillId="0" borderId="0"/>
    <xf numFmtId="0" fontId="8" fillId="0" borderId="0">
      <alignment wrapText="1"/>
    </xf>
    <xf numFmtId="0" fontId="8" fillId="0" borderId="0">
      <alignment wrapText="1"/>
    </xf>
    <xf numFmtId="0" fontId="8" fillId="0" borderId="0">
      <alignment wrapText="1"/>
    </xf>
    <xf numFmtId="0" fontId="8" fillId="0" borderId="0">
      <alignment wrapText="1"/>
    </xf>
    <xf numFmtId="0" fontId="3" fillId="0" borderId="0"/>
    <xf numFmtId="0" fontId="38" fillId="0" borderId="0"/>
    <xf numFmtId="49" fontId="6" fillId="0" borderId="0" applyBorder="0">
      <alignment vertical="top"/>
    </xf>
    <xf numFmtId="0" fontId="11" fillId="0" borderId="0"/>
    <xf numFmtId="0" fontId="44" fillId="0" borderId="0"/>
    <xf numFmtId="0" fontId="45" fillId="0" borderId="0"/>
    <xf numFmtId="0" fontId="6" fillId="14" borderId="10" applyNumberFormat="0" applyFont="0" applyAlignment="0" applyProtection="0"/>
  </cellStyleXfs>
  <cellXfs count="88">
    <xf numFmtId="0" fontId="0" fillId="0" borderId="0" xfId="0"/>
    <xf numFmtId="0" fontId="2" fillId="0" borderId="0" xfId="0" applyFont="1"/>
    <xf numFmtId="0" fontId="4" fillId="0" borderId="0" xfId="109" applyFont="1"/>
    <xf numFmtId="0" fontId="4" fillId="0" borderId="0" xfId="109" applyFont="1" applyAlignment="1">
      <alignment horizontal="center"/>
    </xf>
    <xf numFmtId="0" fontId="4" fillId="0" borderId="0" xfId="109" applyFont="1" applyAlignment="1">
      <alignment vertical="center"/>
    </xf>
    <xf numFmtId="49" fontId="10" fillId="0" borderId="0" xfId="0" applyNumberFormat="1" applyFont="1" applyFill="1" applyAlignment="1" applyProtection="1">
      <alignment vertical="center" wrapText="1"/>
    </xf>
    <xf numFmtId="49" fontId="6" fillId="0" borderId="0" xfId="0" applyNumberFormat="1" applyFont="1" applyAlignment="1" applyProtection="1">
      <alignment vertical="center" wrapText="1"/>
    </xf>
    <xf numFmtId="49" fontId="9" fillId="4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49" fontId="9" fillId="4" borderId="0" xfId="0" applyNumberFormat="1" applyFont="1" applyFill="1" applyBorder="1" applyAlignment="1" applyProtection="1">
      <alignment horizontal="center" vertical="center" textRotation="90" wrapText="1"/>
    </xf>
    <xf numFmtId="0" fontId="9" fillId="4" borderId="0" xfId="0" applyNumberFormat="1" applyFont="1" applyFill="1" applyBorder="1" applyAlignment="1" applyProtection="1">
      <alignment horizontal="right" vertical="center"/>
    </xf>
    <xf numFmtId="49" fontId="9" fillId="5" borderId="0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2" fillId="0" borderId="0" xfId="0" applyFont="1"/>
    <xf numFmtId="4" fontId="5" fillId="4" borderId="3" xfId="109" applyNumberFormat="1" applyFont="1" applyFill="1" applyBorder="1" applyAlignment="1">
      <alignment horizontal="center" vertical="center"/>
    </xf>
    <xf numFmtId="4" fontId="5" fillId="0" borderId="3" xfId="109" applyNumberFormat="1" applyFont="1" applyFill="1" applyBorder="1" applyAlignment="1">
      <alignment horizontal="center" vertical="center"/>
    </xf>
    <xf numFmtId="0" fontId="4" fillId="0" borderId="0" xfId="109" applyFont="1" applyFill="1"/>
    <xf numFmtId="0" fontId="2" fillId="0" borderId="3" xfId="0" applyFont="1" applyFill="1" applyBorder="1" applyAlignment="1">
      <alignment vertical="center" wrapText="1"/>
    </xf>
    <xf numFmtId="0" fontId="5" fillId="0" borderId="3" xfId="109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0" fontId="2" fillId="4" borderId="3" xfId="109" applyFont="1" applyFill="1" applyBorder="1" applyAlignment="1">
      <alignment horizontal="left" vertical="center" wrapText="1"/>
    </xf>
    <xf numFmtId="0" fontId="2" fillId="0" borderId="3" xfId="109" applyFont="1" applyBorder="1" applyAlignment="1">
      <alignment horizontal="center" vertical="center" wrapText="1"/>
    </xf>
    <xf numFmtId="0" fontId="2" fillId="0" borderId="3" xfId="109" applyFont="1" applyFill="1" applyBorder="1" applyAlignment="1">
      <alignment horizontal="left" vertical="center" wrapText="1"/>
    </xf>
    <xf numFmtId="0" fontId="2" fillId="4" borderId="3" xfId="109" applyFont="1" applyFill="1" applyBorder="1" applyAlignment="1">
      <alignment vertical="center" wrapText="1"/>
    </xf>
    <xf numFmtId="0" fontId="5" fillId="0" borderId="3" xfId="109" applyFont="1" applyBorder="1" applyAlignment="1">
      <alignment horizontal="center" vertical="center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3" xfId="109" applyFont="1" applyFill="1" applyBorder="1" applyAlignment="1">
      <alignment vertical="center" wrapText="1"/>
    </xf>
    <xf numFmtId="0" fontId="5" fillId="4" borderId="3" xfId="109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5" fillId="0" borderId="4" xfId="109" applyNumberFormat="1" applyFont="1" applyFill="1" applyBorder="1" applyAlignment="1">
      <alignment horizontal="center" vertical="center"/>
    </xf>
    <xf numFmtId="0" fontId="2" fillId="0" borderId="3" xfId="109" applyFont="1" applyBorder="1" applyAlignment="1">
      <alignment vertical="center" wrapText="1"/>
    </xf>
    <xf numFmtId="4" fontId="5" fillId="0" borderId="3" xfId="109" applyNumberFormat="1" applyFont="1" applyFill="1" applyBorder="1" applyAlignment="1">
      <alignment horizontal="center" vertical="center" wrapText="1"/>
    </xf>
    <xf numFmtId="0" fontId="2" fillId="0" borderId="3" xfId="108" applyFont="1" applyBorder="1" applyAlignment="1">
      <alignment horizontal="center" vertical="center"/>
    </xf>
    <xf numFmtId="2" fontId="2" fillId="0" borderId="3" xfId="108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12" fillId="0" borderId="0" xfId="108" applyFont="1"/>
    <xf numFmtId="0" fontId="11" fillId="0" borderId="0" xfId="108"/>
    <xf numFmtId="0" fontId="2" fillId="0" borderId="3" xfId="108" applyFont="1" applyBorder="1" applyAlignment="1">
      <alignment vertical="center"/>
    </xf>
    <xf numFmtId="0" fontId="32" fillId="0" borderId="3" xfId="108" applyFont="1" applyBorder="1" applyAlignment="1">
      <alignment horizontal="center" vertical="center"/>
    </xf>
    <xf numFmtId="0" fontId="2" fillId="0" borderId="3" xfId="108" applyFont="1" applyBorder="1" applyAlignment="1">
      <alignment vertical="center" wrapText="1"/>
    </xf>
    <xf numFmtId="2" fontId="32" fillId="0" borderId="3" xfId="108" applyNumberFormat="1" applyFont="1" applyFill="1" applyBorder="1" applyAlignment="1">
      <alignment horizontal="center" vertical="center"/>
    </xf>
    <xf numFmtId="4" fontId="2" fillId="0" borderId="3" xfId="108" applyNumberFormat="1" applyFont="1" applyBorder="1" applyAlignment="1">
      <alignment horizontal="center" vertical="center"/>
    </xf>
    <xf numFmtId="0" fontId="0" fillId="0" borderId="0" xfId="0" applyFill="1"/>
    <xf numFmtId="0" fontId="15" fillId="0" borderId="0" xfId="0" applyFont="1" applyAlignment="1">
      <alignment horizontal="center"/>
    </xf>
    <xf numFmtId="0" fontId="33" fillId="0" borderId="0" xfId="109" applyFont="1"/>
    <xf numFmtId="0" fontId="4" fillId="0" borderId="3" xfId="109" applyFont="1" applyBorder="1" applyAlignment="1">
      <alignment vertical="center"/>
    </xf>
    <xf numFmtId="0" fontId="37" fillId="0" borderId="3" xfId="108" applyFont="1" applyBorder="1" applyAlignment="1">
      <alignment horizontal="center" vertical="center"/>
    </xf>
    <xf numFmtId="2" fontId="37" fillId="0" borderId="3" xfId="108" applyNumberFormat="1" applyFont="1" applyBorder="1" applyAlignment="1">
      <alignment horizontal="center" vertical="center"/>
    </xf>
    <xf numFmtId="2" fontId="32" fillId="0" borderId="3" xfId="108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46" fillId="15" borderId="3" xfId="0" applyFont="1" applyFill="1" applyBorder="1" applyAlignment="1">
      <alignment horizontal="center" vertical="center"/>
    </xf>
    <xf numFmtId="4" fontId="33" fillId="0" borderId="4" xfId="109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4" fontId="33" fillId="0" borderId="3" xfId="109" applyNumberFormat="1" applyFont="1" applyBorder="1" applyAlignment="1">
      <alignment horizontal="center" vertical="center" wrapText="1"/>
    </xf>
    <xf numFmtId="4" fontId="2" fillId="4" borderId="3" xfId="109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5" fillId="0" borderId="3" xfId="109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4" fillId="0" borderId="3" xfId="109" applyFont="1" applyBorder="1" applyAlignment="1">
      <alignment horizontal="left" vertical="center" wrapText="1"/>
    </xf>
    <xf numFmtId="0" fontId="5" fillId="0" borderId="3" xfId="109" applyFont="1" applyBorder="1" applyAlignment="1">
      <alignment horizontal="center" vertical="center"/>
    </xf>
    <xf numFmtId="0" fontId="14" fillId="0" borderId="0" xfId="109" applyFont="1" applyFill="1" applyAlignment="1">
      <alignment horizontal="center"/>
    </xf>
    <xf numFmtId="0" fontId="36" fillId="0" borderId="0" xfId="0" applyFont="1" applyFill="1" applyAlignment="1">
      <alignment horizontal="center" vertical="center" wrapText="1"/>
    </xf>
    <xf numFmtId="0" fontId="34" fillId="0" borderId="5" xfId="109" applyFont="1" applyBorder="1" applyAlignment="1">
      <alignment horizontal="left" vertical="center" wrapText="1"/>
    </xf>
    <xf numFmtId="0" fontId="34" fillId="0" borderId="8" xfId="109" applyFont="1" applyBorder="1" applyAlignment="1">
      <alignment horizontal="left" vertical="center" wrapText="1"/>
    </xf>
    <xf numFmtId="0" fontId="34" fillId="0" borderId="6" xfId="109" applyFont="1" applyBorder="1" applyAlignment="1">
      <alignment horizontal="left" vertical="center" wrapText="1"/>
    </xf>
    <xf numFmtId="0" fontId="2" fillId="0" borderId="3" xfId="108" applyFont="1" applyBorder="1" applyAlignment="1">
      <alignment horizontal="center" vertical="center" wrapText="1"/>
    </xf>
    <xf numFmtId="0" fontId="2" fillId="0" borderId="4" xfId="108" applyFont="1" applyBorder="1" applyAlignment="1">
      <alignment horizontal="center" vertical="center" wrapText="1"/>
    </xf>
    <xf numFmtId="0" fontId="2" fillId="0" borderId="9" xfId="108" applyFont="1" applyBorder="1" applyAlignment="1">
      <alignment horizontal="center" vertical="center" wrapText="1"/>
    </xf>
    <xf numFmtId="0" fontId="2" fillId="0" borderId="7" xfId="108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</cellXfs>
  <cellStyles count="122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- Акцент1 12" xfId="16"/>
    <cellStyle name="20% - Акцент1 2" xfId="17"/>
    <cellStyle name="20% - Акцент1 3" xfId="18"/>
    <cellStyle name="20% - Акцент1 4" xfId="19"/>
    <cellStyle name="20% - Акцент1 5" xfId="20"/>
    <cellStyle name="20% - Акцент1 6" xfId="21"/>
    <cellStyle name="20% - Акцент1 7" xfId="22"/>
    <cellStyle name="20% - Акцент1 8" xfId="23"/>
    <cellStyle name="20% - Акцент1 9" xfId="24"/>
    <cellStyle name="20% - Акцент2 12" xfId="25"/>
    <cellStyle name="20% - Акцент2 2" xfId="26"/>
    <cellStyle name="20% - Акцент2 3" xfId="27"/>
    <cellStyle name="20% - Акцент2 4" xfId="28"/>
    <cellStyle name="20% - Акцент2 5" xfId="29"/>
    <cellStyle name="20% - Акцент2 6" xfId="30"/>
    <cellStyle name="20% - Акцент2 7" xfId="31"/>
    <cellStyle name="20% - Акцент2 8" xfId="32"/>
    <cellStyle name="20% - Акцент2 9" xfId="33"/>
    <cellStyle name="20% - Акцент3 12" xfId="34"/>
    <cellStyle name="20% - Акцент3 2" xfId="35"/>
    <cellStyle name="20% - Акцент3 3" xfId="36"/>
    <cellStyle name="20% - Акцент3 4" xfId="37"/>
    <cellStyle name="20% - Акцент3 5" xfId="38"/>
    <cellStyle name="20% - Акцент3 6" xfId="39"/>
    <cellStyle name="20% - Акцент3 7" xfId="40"/>
    <cellStyle name="20% - Акцент3 8" xfId="41"/>
    <cellStyle name="20% - Акцент3 9" xfId="42"/>
    <cellStyle name="20% - Акцент4 12" xfId="43"/>
    <cellStyle name="20% - Акцент4 2" xfId="44"/>
    <cellStyle name="20% - Акцент4 3" xfId="45"/>
    <cellStyle name="20% - Акцент4 4" xfId="46"/>
    <cellStyle name="20% - Акцент4 5" xfId="47"/>
    <cellStyle name="20% - Акцент4 6" xfId="48"/>
    <cellStyle name="20% - Акцент4 7" xfId="49"/>
    <cellStyle name="20% - Акцент4 8" xfId="50"/>
    <cellStyle name="20% - Акцент4 9" xfId="51"/>
    <cellStyle name="40% - Акцент3 12" xfId="52"/>
    <cellStyle name="40% - Акцент3 2" xfId="53"/>
    <cellStyle name="40% - Акцент3 3" xfId="54"/>
    <cellStyle name="40% - Акцент3 4" xfId="55"/>
    <cellStyle name="40% - Акцент3 5" xfId="56"/>
    <cellStyle name="40% - Акцент3 6" xfId="57"/>
    <cellStyle name="40% - Акцент3 7" xfId="58"/>
    <cellStyle name="40% - Акцент3 8" xfId="59"/>
    <cellStyle name="40% - Акцент3 9" xfId="60"/>
    <cellStyle name="60% - Акцент3 12" xfId="61"/>
    <cellStyle name="60% - Акцент3 2" xfId="62"/>
    <cellStyle name="60% - Акцент3 3" xfId="63"/>
    <cellStyle name="60% - Акцент3 4" xfId="64"/>
    <cellStyle name="60% - Акцент3 5" xfId="65"/>
    <cellStyle name="60% - Акцент3 6" xfId="66"/>
    <cellStyle name="60% - Акцент3 7" xfId="67"/>
    <cellStyle name="60% - Акцент3 8" xfId="68"/>
    <cellStyle name="60% - Акцент3 9" xfId="69"/>
    <cellStyle name="60% - Акцент4 12" xfId="70"/>
    <cellStyle name="60% - Акцент4 2" xfId="71"/>
    <cellStyle name="60% - Акцент4 3" xfId="72"/>
    <cellStyle name="60% - Акцент4 4" xfId="73"/>
    <cellStyle name="60% - Акцент4 5" xfId="74"/>
    <cellStyle name="60% - Акцент4 6" xfId="75"/>
    <cellStyle name="60% - Акцент4 7" xfId="76"/>
    <cellStyle name="60% - Акцент4 8" xfId="77"/>
    <cellStyle name="60% - Акцент4 9" xfId="78"/>
    <cellStyle name="60% - Акцент6 12" xfId="79"/>
    <cellStyle name="60% - Акцент6 2" xfId="80"/>
    <cellStyle name="60% - Акцент6 3" xfId="81"/>
    <cellStyle name="60% - Акцент6 4" xfId="82"/>
    <cellStyle name="60% - Акцент6 5" xfId="83"/>
    <cellStyle name="60% - Акцент6 6" xfId="84"/>
    <cellStyle name="60% - Акцент6 7" xfId="85"/>
    <cellStyle name="60% - Акцент6 8" xfId="86"/>
    <cellStyle name="60% - Акцент6 9" xfId="87"/>
    <cellStyle name="Currency [0]" xfId="88"/>
    <cellStyle name="Currency2" xfId="89"/>
    <cellStyle name="Followed Hyperlink" xfId="90"/>
    <cellStyle name="Hyperlink" xfId="91"/>
    <cellStyle name="normal" xfId="92"/>
    <cellStyle name="Normal1" xfId="93"/>
    <cellStyle name="Normal2" xfId="94"/>
    <cellStyle name="Percent1" xfId="95"/>
    <cellStyle name="Ввод  2" xfId="96"/>
    <cellStyle name="Гиперссылка 2" xfId="97"/>
    <cellStyle name="Гиперссылка 2 2" xfId="98"/>
    <cellStyle name="Гиперссылка 2_Справочник организаций+тарифы" xfId="99"/>
    <cellStyle name="Гиперссылка 3" xfId="100"/>
    <cellStyle name="Гиперссылка 4" xfId="101"/>
    <cellStyle name="Гиперссылка 5" xfId="102"/>
    <cellStyle name="ЗаголовокСтолбца" xfId="103"/>
    <cellStyle name="Значение" xfId="104"/>
    <cellStyle name="Название 2" xfId="105"/>
    <cellStyle name="Название 3" xfId="106"/>
    <cellStyle name="Обычный" xfId="0" builtinId="0"/>
    <cellStyle name="Обычный 10" xfId="107"/>
    <cellStyle name="Обычный 11" xfId="108"/>
    <cellStyle name="Обычный 2" xfId="109"/>
    <cellStyle name="Обычный 2 2" xfId="110"/>
    <cellStyle name="Обычный 20" xfId="111"/>
    <cellStyle name="Обычный 21" xfId="112"/>
    <cellStyle name="Обычный 22" xfId="113"/>
    <cellStyle name="Обычный 23" xfId="114"/>
    <cellStyle name="Обычный 3" xfId="115"/>
    <cellStyle name="Обычный 4" xfId="116"/>
    <cellStyle name="Обычный 4 2" xfId="117"/>
    <cellStyle name="Обычный 4_Тарифы на коммунальные услуги на 2020 год по Городскому округу Подольск (для населения)" xfId="118"/>
    <cellStyle name="Обычный 5" xfId="119"/>
    <cellStyle name="Обычный 6" xfId="120"/>
    <cellStyle name="Примечание 2" xfId="1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.1\&#1072;&#1076;&#1084;&#1080;&#1085;&#1080;&#1089;&#1090;&#1088;&#1072;&#1094;&#1080;&#1103;\&#1050;&#1086;&#1084;&#1080;&#1090;&#1077;&#1090;%20&#1087;&#1086;%20&#1101;&#1082;&#1086;&#1085;&#1086;&#1084;&#1080;&#1082;&#1077;\&#1058;&#1072;&#1088;&#1080;&#1092;&#1085;&#1072;&#1103;%20&#1080;&#1085;&#1092;&#1086;&#1088;&#1084;&#1072;&#1094;&#1080;&#1103;\&#1096;&#1072;&#1073;&#1083;&#1086;&#1085;&#1099;%20&#1086;&#1088;&#1075;&#1072;&#1085;&#1080;&#1079;&#1072;&#1094;&#1080;&#1081;\&#1052;&#1059;&#1055;%20&#1057;&#1045;&#1047;%20-1BALANCE.CALC.TARIFF.WARM.2016YEAR2.BKP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Список организаций"/>
      <sheetName val="Список объектов"/>
      <sheetName val="TECHSHEET"/>
      <sheetName val="TECH_HORISONTAL"/>
      <sheetName val="TECH_VERTICAL"/>
      <sheetName val="REESTR_ORG"/>
      <sheetName val="REESTR_SOURCE"/>
      <sheetName val="modGetGeoBase"/>
      <sheetName val="БПр"/>
      <sheetName val="БТр"/>
      <sheetName val="К"/>
      <sheetName val="Т"/>
      <sheetName val="ТМ1"/>
      <sheetName val="ТМ2"/>
      <sheetName val="ВС.БПр"/>
      <sheetName val="ВС.БТр"/>
      <sheetName val="ВС.К"/>
      <sheetName val="ВС.ТМ1"/>
      <sheetName val="ВС.ТМ2"/>
      <sheetName val="ВО.БПр"/>
      <sheetName val="ВО.БТр"/>
      <sheetName val="ВО.К"/>
      <sheetName val="ВО.ТМ1"/>
      <sheetName val="ВО.ТМ2"/>
      <sheetName val="ТБО.К"/>
      <sheetName val="ГВС.ТМ1"/>
      <sheetName val="ГВС.ТМ2"/>
      <sheetName val="Свод"/>
      <sheetName val="Результаты загрузки"/>
      <sheetName val="Комментарии"/>
      <sheetName val="Проверка"/>
      <sheetName val="REESTR_MO"/>
      <sheetName val="AUTHORISATION"/>
      <sheetName val="PLAN1X_LIST_ORG"/>
      <sheetName val="PLAN1X_LIST_SUBSIDIARY"/>
      <sheetName val="PLAN1X_LIST_SRC"/>
      <sheetName val="PLAN1X_BPR_DETAILED"/>
      <sheetName val="PLAN1X_MXPP_DETAILED"/>
      <sheetName val="PLAN1X_BTR_DETAILED"/>
      <sheetName val="PLAN1X_MXTR_DETAILED"/>
      <sheetName val="PLAN1X_CALC"/>
      <sheetName val="PLAN1X_CALC_ENERGY"/>
      <sheetName val="PLAN1X_FUEL"/>
      <sheetName val="PLAN1X_FUEL_GAS"/>
      <sheetName val="PLAN1X_FUEL_TR_1"/>
      <sheetName val="PLAN1X_FUEL_TR_2"/>
      <sheetName val="PLAN1X_FUEL_TR_3"/>
      <sheetName val="PLAN1X_FUEL_EE"/>
      <sheetName val="PLAN1X_TM1"/>
      <sheetName val="PLAN1X_TM2"/>
      <sheetName val="modLoad"/>
      <sheetName val="modLoadResults"/>
      <sheetName val="modLoadFiles"/>
      <sheetName val="modInfo"/>
      <sheetName val="modUIButtons"/>
      <sheetName val="modVLDCommonProv"/>
      <sheetName val="modVLDIntegrityProv"/>
      <sheetName val="modVLDProv"/>
      <sheetName val="modDataFEDERAL"/>
      <sheetName val="modCommonProcedures"/>
      <sheetName val="modBalPr"/>
      <sheetName val="modBalTr"/>
      <sheetName val="modCalc"/>
      <sheetName val="modFuel"/>
      <sheetName val="modListOrg"/>
      <sheetName val="modListObjects"/>
      <sheetName val="modCommandButton"/>
      <sheetName val="modfrmRegion"/>
      <sheetName val="modVLDProvGeneralProc"/>
      <sheetName val="modfrmPLAN1XCheckInIsInProgress"/>
      <sheetName val="modfrmPLAN1XUpdateIsInProgress"/>
      <sheetName val="modVLDOrgUniqueness"/>
      <sheetName val="modTM1"/>
      <sheetName val="modTM2"/>
      <sheetName val="modfrmReestr"/>
      <sheetName val="modfrmOrg"/>
      <sheetName val="modUpdTemplMain"/>
      <sheetName val="modfrmCheckUpdates"/>
      <sheetName val="modfrmDateChoose"/>
      <sheetName val="modIHLCommandBar"/>
      <sheetName val="modfrmHEATAdditionalOrgData"/>
      <sheetName val="modGeneralProcedures"/>
      <sheetName val="modOpen"/>
      <sheetName val="modfrmReportMode"/>
      <sheetName val="modVLDProvTM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18">
          <cell r="G18" t="str">
            <v>Вырабатываемая мощность станций</v>
          </cell>
        </row>
        <row r="43">
          <cell r="G43" t="str">
            <v>HEAT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9"/>
  <sheetViews>
    <sheetView topLeftCell="A7" zoomScale="130" zoomScaleNormal="130" zoomScaleSheetLayoutView="120" workbookViewId="0">
      <selection activeCell="H9" sqref="H9"/>
    </sheetView>
  </sheetViews>
  <sheetFormatPr defaultRowHeight="15.75"/>
  <cols>
    <col min="1" max="1" width="9.140625" style="1"/>
    <col min="2" max="2" width="31.7109375" style="1" customWidth="1"/>
    <col min="3" max="3" width="23.42578125" style="1" customWidth="1"/>
    <col min="4" max="4" width="19.42578125" style="1" customWidth="1"/>
    <col min="5" max="5" width="37.85546875" style="15" customWidth="1"/>
    <col min="6" max="16384" width="9.140625" style="1"/>
  </cols>
  <sheetData>
    <row r="1" spans="2:5" ht="26.25" customHeight="1">
      <c r="B1" s="67"/>
      <c r="C1" s="67"/>
      <c r="E1" s="1"/>
    </row>
    <row r="2" spans="2:5" ht="66" customHeight="1">
      <c r="B2" s="66" t="s">
        <v>83</v>
      </c>
      <c r="C2" s="66"/>
      <c r="D2" s="66"/>
      <c r="E2" s="66"/>
    </row>
    <row r="3" spans="2:5" ht="18" customHeight="1"/>
    <row r="4" spans="2:5" ht="24" customHeight="1">
      <c r="B4" s="68" t="s">
        <v>4</v>
      </c>
      <c r="C4" s="69" t="s">
        <v>41</v>
      </c>
      <c r="D4" s="70"/>
      <c r="E4" s="71" t="s">
        <v>8</v>
      </c>
    </row>
    <row r="5" spans="2:5" ht="30" customHeight="1">
      <c r="B5" s="68"/>
      <c r="C5" s="27" t="s">
        <v>55</v>
      </c>
      <c r="D5" s="27" t="s">
        <v>56</v>
      </c>
      <c r="E5" s="72"/>
    </row>
    <row r="6" spans="2:5" ht="48.75" customHeight="1">
      <c r="B6" s="25" t="s">
        <v>42</v>
      </c>
      <c r="C6" s="22">
        <v>54.53</v>
      </c>
      <c r="D6" s="22">
        <v>58.13</v>
      </c>
      <c r="E6" s="44" t="s">
        <v>57</v>
      </c>
    </row>
    <row r="7" spans="2:5" ht="51" customHeight="1">
      <c r="B7" s="20" t="s">
        <v>3</v>
      </c>
      <c r="C7" s="22">
        <v>29.56</v>
      </c>
      <c r="D7" s="22">
        <v>31.73</v>
      </c>
      <c r="E7" s="44" t="s">
        <v>59</v>
      </c>
    </row>
    <row r="8" spans="2:5" ht="58.5" customHeight="1">
      <c r="B8" s="26" t="s">
        <v>43</v>
      </c>
      <c r="C8" s="22">
        <v>23.04</v>
      </c>
      <c r="D8" s="22">
        <v>24.98</v>
      </c>
      <c r="E8" s="44" t="s">
        <v>58</v>
      </c>
    </row>
    <row r="9" spans="2:5" ht="48.75" customHeight="1">
      <c r="B9" s="20" t="s">
        <v>36</v>
      </c>
      <c r="C9" s="22">
        <v>29.42</v>
      </c>
      <c r="D9" s="22">
        <v>31.16</v>
      </c>
      <c r="E9" s="44" t="s">
        <v>57</v>
      </c>
    </row>
  </sheetData>
  <mergeCells count="5">
    <mergeCell ref="B2:E2"/>
    <mergeCell ref="B1:C1"/>
    <mergeCell ref="B4:B5"/>
    <mergeCell ref="C4:D4"/>
    <mergeCell ref="E4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"/>
  <sheetViews>
    <sheetView zoomScale="130" zoomScaleNormal="130" zoomScaleSheetLayoutView="120" workbookViewId="0">
      <selection activeCell="I5" sqref="I5"/>
    </sheetView>
  </sheetViews>
  <sheetFormatPr defaultRowHeight="15.75"/>
  <cols>
    <col min="2" max="2" width="35.42578125" customWidth="1"/>
    <col min="3" max="3" width="18.85546875" style="1" customWidth="1"/>
    <col min="4" max="4" width="17.85546875" style="1" customWidth="1"/>
    <col min="5" max="5" width="37.85546875" style="15" customWidth="1"/>
  </cols>
  <sheetData>
    <row r="1" spans="2:5">
      <c r="C1"/>
      <c r="E1" s="1"/>
    </row>
    <row r="2" spans="2:5" ht="69.75" customHeight="1">
      <c r="B2" s="66" t="s">
        <v>84</v>
      </c>
      <c r="C2" s="66"/>
      <c r="D2" s="66"/>
      <c r="E2" s="66"/>
    </row>
    <row r="3" spans="2:5" ht="18" customHeight="1">
      <c r="B3" s="16"/>
    </row>
    <row r="4" spans="2:5" ht="31.5" customHeight="1">
      <c r="B4" s="68" t="s">
        <v>4</v>
      </c>
      <c r="C4" s="69" t="s">
        <v>41</v>
      </c>
      <c r="D4" s="70"/>
      <c r="E4" s="71" t="s">
        <v>8</v>
      </c>
    </row>
    <row r="5" spans="2:5" ht="27.75" customHeight="1">
      <c r="B5" s="68"/>
      <c r="C5" s="27" t="s">
        <v>55</v>
      </c>
      <c r="D5" s="27" t="s">
        <v>56</v>
      </c>
      <c r="E5" s="72"/>
    </row>
    <row r="6" spans="2:5" ht="54.75" customHeight="1">
      <c r="B6" s="25" t="s">
        <v>42</v>
      </c>
      <c r="C6" s="22">
        <v>51.76</v>
      </c>
      <c r="D6" s="22">
        <v>55.38</v>
      </c>
      <c r="E6" s="44" t="s">
        <v>57</v>
      </c>
    </row>
    <row r="7" spans="2:5" ht="56.25" customHeight="1">
      <c r="B7" s="20" t="s">
        <v>3</v>
      </c>
      <c r="C7" s="22">
        <v>20.72</v>
      </c>
      <c r="D7" s="60">
        <v>23.38</v>
      </c>
      <c r="E7" s="44" t="s">
        <v>59</v>
      </c>
    </row>
    <row r="8" spans="2:5" ht="50.25" customHeight="1">
      <c r="B8" s="26" t="s">
        <v>43</v>
      </c>
      <c r="C8" s="22">
        <v>29.83</v>
      </c>
      <c r="D8" s="22">
        <v>32.479999999999997</v>
      </c>
      <c r="E8" s="44" t="s">
        <v>58</v>
      </c>
    </row>
  </sheetData>
  <mergeCells count="4">
    <mergeCell ref="B2:E2"/>
    <mergeCell ref="B4:B5"/>
    <mergeCell ref="C4:D4"/>
    <mergeCell ref="E4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F22"/>
  <sheetViews>
    <sheetView zoomScale="120" zoomScaleNormal="120" zoomScaleSheetLayoutView="120" workbookViewId="0">
      <selection activeCell="H10" sqref="H10"/>
    </sheetView>
  </sheetViews>
  <sheetFormatPr defaultRowHeight="15"/>
  <cols>
    <col min="1" max="1" width="9.140625" style="2"/>
    <col min="2" max="2" width="44.7109375" style="2" customWidth="1"/>
    <col min="3" max="3" width="18.85546875" style="2" customWidth="1"/>
    <col min="4" max="4" width="20.42578125" style="2" customWidth="1"/>
    <col min="5" max="5" width="36.7109375" style="54" customWidth="1"/>
    <col min="6" max="145" width="9.140625" style="2"/>
    <col min="146" max="146" width="5.42578125" style="2" customWidth="1"/>
    <col min="147" max="147" width="15.140625" style="2" customWidth="1"/>
    <col min="148" max="148" width="7.7109375" style="2" customWidth="1"/>
    <col min="149" max="149" width="49.28515625" style="2" customWidth="1"/>
    <col min="150" max="150" width="22.5703125" style="2" customWidth="1"/>
    <col min="151" max="157" width="0" style="2" hidden="1" customWidth="1"/>
    <col min="158" max="158" width="20.5703125" style="2" customWidth="1"/>
    <col min="159" max="16384" width="9.140625" style="2"/>
  </cols>
  <sheetData>
    <row r="1" spans="2:58" customFormat="1" ht="21" customHeight="1">
      <c r="B1" s="73"/>
      <c r="C1" s="73"/>
      <c r="D1" s="52"/>
    </row>
    <row r="2" spans="2:58" customFormat="1" ht="55.5" customHeight="1">
      <c r="B2" s="66" t="s">
        <v>85</v>
      </c>
      <c r="C2" s="66"/>
      <c r="D2" s="66"/>
      <c r="E2" s="66"/>
    </row>
    <row r="3" spans="2:58" customFormat="1" ht="15.75" customHeight="1">
      <c r="B3" s="14"/>
      <c r="C3" s="13"/>
      <c r="D3" s="13"/>
      <c r="E3" s="53" t="s">
        <v>12</v>
      </c>
    </row>
    <row r="4" spans="2:58" customFormat="1" ht="34.5" customHeight="1">
      <c r="B4" s="74" t="s">
        <v>4</v>
      </c>
      <c r="C4" s="69" t="s">
        <v>71</v>
      </c>
      <c r="D4" s="70"/>
      <c r="E4" s="75" t="s">
        <v>8</v>
      </c>
    </row>
    <row r="5" spans="2:58" customFormat="1" ht="30" customHeight="1">
      <c r="B5" s="74"/>
      <c r="C5" s="27" t="s">
        <v>55</v>
      </c>
      <c r="D5" s="27" t="s">
        <v>56</v>
      </c>
      <c r="E5" s="75"/>
    </row>
    <row r="6" spans="2:58" s="4" customFormat="1" ht="47.25" customHeight="1">
      <c r="B6" s="23" t="s">
        <v>33</v>
      </c>
      <c r="C6" s="28">
        <v>2705.99</v>
      </c>
      <c r="D6" s="28">
        <v>3193.1</v>
      </c>
      <c r="E6" s="44" t="s">
        <v>60</v>
      </c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7"/>
      <c r="W6" s="8"/>
      <c r="X6" s="8"/>
      <c r="Y6" s="8"/>
      <c r="Z6" s="7"/>
      <c r="AA6" s="8"/>
      <c r="AB6" s="8"/>
      <c r="AC6" s="8"/>
      <c r="AD6" s="8"/>
      <c r="AE6" s="7"/>
      <c r="AF6" s="7"/>
      <c r="AG6" s="9"/>
      <c r="AH6" s="9"/>
      <c r="AI6" s="10"/>
      <c r="AJ6" s="11"/>
      <c r="AK6" s="12"/>
      <c r="AL6" s="11"/>
      <c r="AM6" s="10"/>
      <c r="AN6" s="7"/>
      <c r="AO6" s="8"/>
      <c r="AP6" s="8"/>
      <c r="AQ6" s="8"/>
      <c r="AR6" s="7"/>
      <c r="AS6" s="8"/>
      <c r="AT6" s="8"/>
      <c r="AU6" s="8"/>
      <c r="AV6" s="8"/>
      <c r="AW6" s="8"/>
      <c r="AX6" s="8"/>
      <c r="AY6" s="7"/>
      <c r="AZ6" s="9"/>
      <c r="BA6" s="9"/>
      <c r="BB6" s="10"/>
      <c r="BC6" s="11"/>
      <c r="BD6" s="12"/>
      <c r="BE6" s="11"/>
      <c r="BF6" s="10"/>
    </row>
    <row r="7" spans="2:58" customFormat="1" ht="50.25" customHeight="1">
      <c r="B7" s="29" t="s">
        <v>73</v>
      </c>
      <c r="C7" s="28">
        <v>2995.78</v>
      </c>
      <c r="D7" s="28">
        <v>3445.58</v>
      </c>
      <c r="E7" s="44" t="s">
        <v>62</v>
      </c>
    </row>
    <row r="8" spans="2:58" customFormat="1" ht="49.5" customHeight="1">
      <c r="B8" s="26" t="s">
        <v>72</v>
      </c>
      <c r="C8" s="39">
        <v>2172.04</v>
      </c>
      <c r="D8" s="39">
        <v>2562.9699999999998</v>
      </c>
      <c r="E8" s="44" t="s">
        <v>63</v>
      </c>
    </row>
    <row r="9" spans="2:58" s="4" customFormat="1" ht="64.5" customHeight="1">
      <c r="B9" s="23" t="s">
        <v>64</v>
      </c>
      <c r="C9" s="28">
        <v>2066.56</v>
      </c>
      <c r="D9" s="28">
        <v>2438.44</v>
      </c>
      <c r="E9" s="44" t="s">
        <v>61</v>
      </c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7"/>
      <c r="W9" s="8"/>
      <c r="X9" s="8"/>
      <c r="Y9" s="8"/>
      <c r="Z9" s="7"/>
      <c r="AA9" s="8"/>
      <c r="AB9" s="8"/>
      <c r="AC9" s="8"/>
      <c r="AD9" s="8"/>
      <c r="AE9" s="7"/>
      <c r="AF9" s="7"/>
      <c r="AG9" s="9"/>
      <c r="AH9" s="9"/>
      <c r="AI9" s="10"/>
      <c r="AJ9" s="11"/>
      <c r="AK9" s="12"/>
      <c r="AL9" s="11"/>
      <c r="AM9" s="10"/>
      <c r="AN9" s="7"/>
      <c r="AO9" s="8"/>
      <c r="AP9" s="8"/>
      <c r="AQ9" s="8"/>
      <c r="AR9" s="7"/>
      <c r="AS9" s="8"/>
      <c r="AT9" s="8"/>
      <c r="AU9" s="8"/>
      <c r="AV9" s="8"/>
      <c r="AW9" s="8"/>
      <c r="AX9" s="8"/>
      <c r="AY9" s="7"/>
      <c r="AZ9" s="9"/>
      <c r="BA9" s="9"/>
      <c r="BB9" s="10"/>
      <c r="BC9" s="11"/>
      <c r="BD9" s="12"/>
      <c r="BE9" s="11"/>
      <c r="BF9" s="10"/>
    </row>
    <row r="10" spans="2:58" customFormat="1" ht="59.25" customHeight="1">
      <c r="B10" s="26" t="s">
        <v>87</v>
      </c>
      <c r="C10" s="18">
        <v>2596.85</v>
      </c>
      <c r="D10" s="18">
        <v>3090.23</v>
      </c>
      <c r="E10" s="44" t="s">
        <v>60</v>
      </c>
    </row>
    <row r="11" spans="2:58" ht="50.25" customHeight="1">
      <c r="B11" s="25" t="s">
        <v>38</v>
      </c>
      <c r="C11" s="41">
        <v>3102.08</v>
      </c>
      <c r="D11" s="41">
        <v>3567.49</v>
      </c>
      <c r="E11" s="44" t="s">
        <v>61</v>
      </c>
    </row>
    <row r="12" spans="2:58" ht="53.25" customHeight="1">
      <c r="B12" s="29" t="s">
        <v>0</v>
      </c>
      <c r="C12" s="18">
        <v>2367.5500000000002</v>
      </c>
      <c r="D12" s="18">
        <v>2509.5500000000002</v>
      </c>
      <c r="E12" s="44" t="s">
        <v>65</v>
      </c>
      <c r="F12" s="5"/>
      <c r="G12" s="5"/>
      <c r="H12" s="5"/>
    </row>
    <row r="13" spans="2:58" ht="47.25" customHeight="1">
      <c r="B13" s="26" t="s">
        <v>43</v>
      </c>
      <c r="C13" s="18">
        <v>2261.87</v>
      </c>
      <c r="D13" s="18">
        <v>2525.02</v>
      </c>
      <c r="E13" s="44" t="s">
        <v>65</v>
      </c>
      <c r="F13" s="5"/>
      <c r="G13" s="5"/>
      <c r="H13" s="5"/>
    </row>
    <row r="14" spans="2:58" ht="52.5" customHeight="1">
      <c r="B14" s="26" t="s">
        <v>5</v>
      </c>
      <c r="C14" s="18">
        <v>2640.53</v>
      </c>
      <c r="D14" s="18">
        <v>2769.46</v>
      </c>
      <c r="E14" s="44" t="s">
        <v>66</v>
      </c>
      <c r="F14" s="5"/>
      <c r="G14" s="5"/>
      <c r="H14" s="5"/>
    </row>
    <row r="15" spans="2:58" customFormat="1" ht="50.25" customHeight="1">
      <c r="B15" s="25" t="s">
        <v>42</v>
      </c>
      <c r="C15" s="18">
        <v>2606.58</v>
      </c>
      <c r="D15" s="18">
        <v>2951.77</v>
      </c>
      <c r="E15" s="44" t="s">
        <v>68</v>
      </c>
    </row>
    <row r="16" spans="2:58" customFormat="1" ht="56.25" customHeight="1">
      <c r="B16" s="40" t="s">
        <v>40</v>
      </c>
      <c r="C16" s="18">
        <v>2604.17</v>
      </c>
      <c r="D16" s="18">
        <v>2815.4</v>
      </c>
      <c r="E16" s="44" t="s">
        <v>67</v>
      </c>
    </row>
    <row r="17" spans="2:58" ht="51" customHeight="1">
      <c r="B17" s="30" t="s">
        <v>9</v>
      </c>
      <c r="C17" s="18">
        <v>2323.44</v>
      </c>
      <c r="D17" s="18">
        <v>2478.02</v>
      </c>
      <c r="E17" s="44" t="s">
        <v>66</v>
      </c>
      <c r="F17" s="5"/>
      <c r="G17" s="5"/>
      <c r="H17" s="5"/>
    </row>
    <row r="18" spans="2:58" ht="47.25">
      <c r="B18" s="30" t="s">
        <v>39</v>
      </c>
      <c r="C18" s="18">
        <v>2518.64</v>
      </c>
      <c r="D18" s="18">
        <v>2668.41</v>
      </c>
      <c r="E18" s="44" t="s">
        <v>67</v>
      </c>
    </row>
    <row r="20" spans="2:58" ht="15.75">
      <c r="B20" s="74" t="s">
        <v>4</v>
      </c>
      <c r="C20" s="69" t="s">
        <v>71</v>
      </c>
      <c r="D20" s="70"/>
      <c r="E20" s="75" t="s">
        <v>8</v>
      </c>
    </row>
    <row r="21" spans="2:58" ht="22.5" customHeight="1">
      <c r="B21" s="74"/>
      <c r="C21" s="27" t="s">
        <v>89</v>
      </c>
      <c r="D21" s="27" t="s">
        <v>56</v>
      </c>
      <c r="E21" s="75"/>
    </row>
    <row r="22" spans="2:58" s="4" customFormat="1" ht="63.75" customHeight="1">
      <c r="B22" s="23" t="s">
        <v>93</v>
      </c>
      <c r="C22" s="28">
        <v>2541.02</v>
      </c>
      <c r="D22" s="28">
        <v>2878.93</v>
      </c>
      <c r="E22" s="44" t="s">
        <v>90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6"/>
      <c r="Q22" s="6"/>
      <c r="R22" s="6"/>
      <c r="S22" s="6"/>
      <c r="T22" s="6"/>
      <c r="U22" s="6"/>
      <c r="V22" s="7"/>
      <c r="W22" s="8"/>
      <c r="X22" s="8"/>
      <c r="Y22" s="8"/>
      <c r="Z22" s="7"/>
      <c r="AA22" s="8"/>
      <c r="AB22" s="8"/>
      <c r="AC22" s="8"/>
      <c r="AD22" s="8"/>
      <c r="AE22" s="7"/>
      <c r="AF22" s="7"/>
      <c r="AG22" s="9"/>
      <c r="AH22" s="9"/>
      <c r="AI22" s="10"/>
      <c r="AJ22" s="11"/>
      <c r="AK22" s="12"/>
      <c r="AL22" s="11"/>
      <c r="AM22" s="10"/>
      <c r="AN22" s="7"/>
      <c r="AO22" s="8"/>
      <c r="AP22" s="8"/>
      <c r="AQ22" s="8"/>
      <c r="AR22" s="7"/>
      <c r="AS22" s="8"/>
      <c r="AT22" s="8"/>
      <c r="AU22" s="8"/>
      <c r="AV22" s="8"/>
      <c r="AW22" s="8"/>
      <c r="AX22" s="8"/>
      <c r="AY22" s="7"/>
      <c r="AZ22" s="9"/>
      <c r="BA22" s="9"/>
      <c r="BB22" s="10"/>
      <c r="BC22" s="11"/>
      <c r="BD22" s="12"/>
      <c r="BE22" s="11"/>
      <c r="BF22" s="10"/>
    </row>
  </sheetData>
  <mergeCells count="8">
    <mergeCell ref="B1:C1"/>
    <mergeCell ref="B4:B5"/>
    <mergeCell ref="C4:D4"/>
    <mergeCell ref="E4:E5"/>
    <mergeCell ref="B2:E2"/>
    <mergeCell ref="B20:B21"/>
    <mergeCell ref="C20:D20"/>
    <mergeCell ref="E20:E21"/>
  </mergeCells>
  <phoneticPr fontId="0" type="noConversion"/>
  <printOptions horizontalCentered="1"/>
  <pageMargins left="0.11811023622047245" right="0.23622047244094491" top="0.39370078740157483" bottom="0.19685039370078741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30"/>
  <sheetViews>
    <sheetView topLeftCell="A25" zoomScale="120" zoomScaleNormal="120" zoomScaleSheetLayoutView="100" workbookViewId="0">
      <selection activeCell="B30" sqref="B26:G30"/>
    </sheetView>
  </sheetViews>
  <sheetFormatPr defaultRowHeight="12.75"/>
  <cols>
    <col min="1" max="1" width="9.140625" style="2"/>
    <col min="2" max="2" width="47.5703125" style="2" customWidth="1"/>
    <col min="3" max="4" width="13.28515625" style="3" customWidth="1"/>
    <col min="5" max="5" width="13.28515625" style="2" customWidth="1"/>
    <col min="6" max="6" width="13.140625" style="2" customWidth="1"/>
    <col min="7" max="7" width="39" style="2" customWidth="1"/>
    <col min="8" max="16384" width="9.140625" style="2"/>
  </cols>
  <sheetData>
    <row r="1" spans="2:7" s="19" customFormat="1" ht="28.5" customHeight="1">
      <c r="B1" s="78"/>
      <c r="C1" s="78"/>
      <c r="D1" s="78"/>
    </row>
    <row r="2" spans="2:7" customFormat="1" ht="57.75" customHeight="1">
      <c r="B2" s="79" t="s">
        <v>86</v>
      </c>
      <c r="C2" s="79"/>
      <c r="D2" s="79"/>
      <c r="E2" s="79"/>
      <c r="F2" s="79"/>
      <c r="G2" s="79"/>
    </row>
    <row r="3" spans="2:7" customFormat="1" ht="15.75">
      <c r="B3" s="1"/>
      <c r="G3" s="1"/>
    </row>
    <row r="4" spans="2:7" ht="30.75" customHeight="1">
      <c r="B4" s="68" t="s">
        <v>4</v>
      </c>
      <c r="C4" s="68" t="s">
        <v>31</v>
      </c>
      <c r="D4" s="68"/>
      <c r="E4" s="68"/>
      <c r="F4" s="68"/>
      <c r="G4" s="74" t="s">
        <v>8</v>
      </c>
    </row>
    <row r="5" spans="2:7" s="4" customFormat="1" ht="23.25" customHeight="1">
      <c r="B5" s="68"/>
      <c r="C5" s="77" t="s">
        <v>55</v>
      </c>
      <c r="D5" s="77"/>
      <c r="E5" s="77" t="s">
        <v>56</v>
      </c>
      <c r="F5" s="77"/>
      <c r="G5" s="74"/>
    </row>
    <row r="6" spans="2:7" s="4" customFormat="1" ht="67.5" customHeight="1">
      <c r="B6" s="68"/>
      <c r="C6" s="24" t="s">
        <v>1</v>
      </c>
      <c r="D6" s="24" t="s">
        <v>2</v>
      </c>
      <c r="E6" s="24" t="s">
        <v>1</v>
      </c>
      <c r="F6" s="24" t="s">
        <v>2</v>
      </c>
      <c r="G6" s="74"/>
    </row>
    <row r="7" spans="2:7" s="4" customFormat="1" ht="18" customHeight="1">
      <c r="B7" s="68"/>
      <c r="C7" s="21" t="s">
        <v>6</v>
      </c>
      <c r="D7" s="24" t="s">
        <v>7</v>
      </c>
      <c r="E7" s="21" t="s">
        <v>6</v>
      </c>
      <c r="F7" s="24" t="s">
        <v>7</v>
      </c>
      <c r="G7" s="74"/>
    </row>
    <row r="8" spans="2:7" s="4" customFormat="1" ht="40.5" customHeight="1">
      <c r="B8" s="76" t="s">
        <v>11</v>
      </c>
      <c r="C8" s="76"/>
      <c r="D8" s="76"/>
      <c r="E8" s="76"/>
      <c r="F8" s="76"/>
      <c r="G8" s="55"/>
    </row>
    <row r="9" spans="2:7" s="4" customFormat="1" ht="53.25" customHeight="1">
      <c r="B9" s="26" t="s">
        <v>5</v>
      </c>
      <c r="C9" s="18">
        <v>29.56</v>
      </c>
      <c r="D9" s="18">
        <v>2640.53</v>
      </c>
      <c r="E9" s="22">
        <v>31.73</v>
      </c>
      <c r="F9" s="18">
        <v>2769.46</v>
      </c>
      <c r="G9" s="61" t="s">
        <v>74</v>
      </c>
    </row>
    <row r="10" spans="2:7" s="4" customFormat="1" ht="48" customHeight="1">
      <c r="B10" s="23" t="s">
        <v>33</v>
      </c>
      <c r="C10" s="18">
        <v>29.56</v>
      </c>
      <c r="D10" s="28">
        <v>2705.99</v>
      </c>
      <c r="E10" s="22">
        <v>31.73</v>
      </c>
      <c r="F10" s="28">
        <v>3193</v>
      </c>
      <c r="G10" s="61" t="s">
        <v>74</v>
      </c>
    </row>
    <row r="11" spans="2:7" s="4" customFormat="1" ht="48.75" customHeight="1">
      <c r="B11" s="29" t="s">
        <v>94</v>
      </c>
      <c r="C11" s="18">
        <v>29.56</v>
      </c>
      <c r="D11" s="28">
        <f>Теплоснабжение!C7</f>
        <v>2995.78</v>
      </c>
      <c r="E11" s="22">
        <v>31.73</v>
      </c>
      <c r="F11" s="28">
        <f>Теплоснабжение!D7</f>
        <v>3445.58</v>
      </c>
      <c r="G11" s="61" t="s">
        <v>74</v>
      </c>
    </row>
    <row r="12" spans="2:7" s="4" customFormat="1" ht="45.75" customHeight="1">
      <c r="B12" s="26" t="s">
        <v>72</v>
      </c>
      <c r="C12" s="18">
        <v>29.56</v>
      </c>
      <c r="D12" s="28">
        <f>Теплоснабжение!C8</f>
        <v>2172.04</v>
      </c>
      <c r="E12" s="22">
        <v>31.73</v>
      </c>
      <c r="F12" s="28">
        <f>Теплоснабжение!D8</f>
        <v>2562.9699999999998</v>
      </c>
      <c r="G12" s="61" t="s">
        <v>74</v>
      </c>
    </row>
    <row r="13" spans="2:7" s="4" customFormat="1" ht="67.5" customHeight="1">
      <c r="B13" s="23" t="s">
        <v>95</v>
      </c>
      <c r="C13" s="18">
        <v>29.56</v>
      </c>
      <c r="D13" s="28">
        <v>2066.56</v>
      </c>
      <c r="E13" s="22">
        <v>31.73</v>
      </c>
      <c r="F13" s="28">
        <f>Теплоснабжение!D9</f>
        <v>2438.44</v>
      </c>
      <c r="G13" s="61" t="s">
        <v>74</v>
      </c>
    </row>
    <row r="14" spans="2:7" s="4" customFormat="1" ht="63" customHeight="1">
      <c r="B14" s="26" t="s">
        <v>87</v>
      </c>
      <c r="C14" s="18">
        <v>29.56</v>
      </c>
      <c r="D14" s="18">
        <f>Теплоснабжение!C10</f>
        <v>2596.85</v>
      </c>
      <c r="E14" s="22">
        <v>31.73</v>
      </c>
      <c r="F14" s="18">
        <f>Теплоснабжение!D10</f>
        <v>3090.23</v>
      </c>
      <c r="G14" s="44" t="s">
        <v>88</v>
      </c>
    </row>
    <row r="15" spans="2:7" s="4" customFormat="1" ht="44.25" customHeight="1">
      <c r="B15" s="26" t="s">
        <v>39</v>
      </c>
      <c r="C15" s="18">
        <v>29.56</v>
      </c>
      <c r="D15" s="18">
        <v>2518.64</v>
      </c>
      <c r="E15" s="22">
        <v>31.73</v>
      </c>
      <c r="F15" s="18">
        <f>Теплоснабжение!D18</f>
        <v>2668.41</v>
      </c>
      <c r="G15" s="61" t="s">
        <v>74</v>
      </c>
    </row>
    <row r="16" spans="2:7" s="4" customFormat="1" ht="43.5" customHeight="1">
      <c r="B16" s="29" t="s">
        <v>0</v>
      </c>
      <c r="C16" s="18">
        <v>29.56</v>
      </c>
      <c r="D16" s="18">
        <v>2367.5500000000002</v>
      </c>
      <c r="E16" s="22">
        <v>31.73</v>
      </c>
      <c r="F16" s="18">
        <f>Теплоснабжение!D12</f>
        <v>2509.5500000000002</v>
      </c>
      <c r="G16" s="61" t="s">
        <v>74</v>
      </c>
    </row>
    <row r="17" spans="2:60" ht="41.25" customHeight="1">
      <c r="B17" s="40" t="s">
        <v>40</v>
      </c>
      <c r="C17" s="18">
        <v>29.56</v>
      </c>
      <c r="D17" s="18">
        <v>2604.17</v>
      </c>
      <c r="E17" s="22">
        <v>31.73</v>
      </c>
      <c r="F17" s="18">
        <f>Теплоснабжение!D16</f>
        <v>2815.4</v>
      </c>
      <c r="G17" s="61" t="s">
        <v>74</v>
      </c>
    </row>
    <row r="18" spans="2:60" ht="41.25" customHeight="1">
      <c r="B18" s="30" t="s">
        <v>9</v>
      </c>
      <c r="C18" s="18">
        <v>29.56</v>
      </c>
      <c r="D18" s="18">
        <v>2323.44</v>
      </c>
      <c r="E18" s="22">
        <v>31.73</v>
      </c>
      <c r="F18" s="18">
        <f>Теплоснабжение!D17</f>
        <v>2478.02</v>
      </c>
      <c r="G18" s="61" t="s">
        <v>74</v>
      </c>
    </row>
    <row r="19" spans="2:60" ht="45" customHeight="1">
      <c r="B19" s="25" t="s">
        <v>38</v>
      </c>
      <c r="C19" s="18">
        <v>29.56</v>
      </c>
      <c r="D19" s="41">
        <v>3102.08</v>
      </c>
      <c r="E19" s="22">
        <v>31.73</v>
      </c>
      <c r="F19" s="41">
        <f>Теплоснабжение!D11</f>
        <v>3567.49</v>
      </c>
      <c r="G19" s="61" t="s">
        <v>74</v>
      </c>
    </row>
    <row r="20" spans="2:60" ht="31.5" customHeight="1">
      <c r="B20" s="76" t="s">
        <v>35</v>
      </c>
      <c r="C20" s="76"/>
      <c r="D20" s="76"/>
      <c r="E20" s="76"/>
      <c r="F20" s="76"/>
      <c r="G20" s="76"/>
    </row>
    <row r="21" spans="2:60" ht="55.5" customHeight="1">
      <c r="B21" s="25" t="s">
        <v>34</v>
      </c>
      <c r="C21" s="18">
        <v>54.53</v>
      </c>
      <c r="D21" s="18">
        <f>Теплоснабжение!C15</f>
        <v>2606.58</v>
      </c>
      <c r="E21" s="18">
        <v>54.53</v>
      </c>
      <c r="F21" s="18">
        <f>Теплоснабжение!D15</f>
        <v>2951.77</v>
      </c>
      <c r="G21" s="61" t="s">
        <v>74</v>
      </c>
    </row>
    <row r="22" spans="2:60" ht="31.5" customHeight="1">
      <c r="B22" s="76" t="s">
        <v>10</v>
      </c>
      <c r="C22" s="76"/>
      <c r="D22" s="76"/>
      <c r="E22" s="76"/>
      <c r="F22" s="76"/>
      <c r="G22" s="76"/>
    </row>
    <row r="23" spans="2:60" ht="76.5" customHeight="1">
      <c r="B23" s="26" t="s">
        <v>43</v>
      </c>
      <c r="C23" s="17">
        <f>'Холодное водоснабжение'!C8</f>
        <v>23.04</v>
      </c>
      <c r="D23" s="18">
        <f>Теплоснабжение!C13</f>
        <v>2261.87</v>
      </c>
      <c r="E23" s="17">
        <f>'Холодное водоснабжение'!D8</f>
        <v>24.98</v>
      </c>
      <c r="F23" s="18">
        <f>Теплоснабжение!D13</f>
        <v>2525.02</v>
      </c>
      <c r="G23" s="64" t="s">
        <v>74</v>
      </c>
    </row>
    <row r="26" spans="2:60" ht="30.75" customHeight="1">
      <c r="B26" s="68" t="s">
        <v>4</v>
      </c>
      <c r="C26" s="68" t="s">
        <v>31</v>
      </c>
      <c r="D26" s="68"/>
      <c r="E26" s="68"/>
      <c r="F26" s="68"/>
      <c r="G26" s="74" t="s">
        <v>8</v>
      </c>
    </row>
    <row r="27" spans="2:60" s="4" customFormat="1" ht="23.25" customHeight="1">
      <c r="B27" s="68"/>
      <c r="C27" s="77" t="s">
        <v>89</v>
      </c>
      <c r="D27" s="77"/>
      <c r="E27" s="77" t="s">
        <v>56</v>
      </c>
      <c r="F27" s="77"/>
      <c r="G27" s="74"/>
    </row>
    <row r="28" spans="2:60" s="4" customFormat="1" ht="60.75" customHeight="1">
      <c r="B28" s="68"/>
      <c r="C28" s="24" t="s">
        <v>1</v>
      </c>
      <c r="D28" s="24" t="s">
        <v>2</v>
      </c>
      <c r="E28" s="24" t="s">
        <v>1</v>
      </c>
      <c r="F28" s="24" t="s">
        <v>2</v>
      </c>
      <c r="G28" s="74"/>
    </row>
    <row r="29" spans="2:60" s="4" customFormat="1" ht="25.5" customHeight="1">
      <c r="B29" s="68"/>
      <c r="C29" s="21" t="s">
        <v>6</v>
      </c>
      <c r="D29" s="24" t="s">
        <v>7</v>
      </c>
      <c r="E29" s="21" t="s">
        <v>6</v>
      </c>
      <c r="F29" s="24" t="s">
        <v>7</v>
      </c>
      <c r="G29" s="74"/>
    </row>
    <row r="30" spans="2:60" s="4" customFormat="1" ht="69" customHeight="1">
      <c r="B30" s="23" t="s">
        <v>92</v>
      </c>
      <c r="C30" s="18">
        <v>29.56</v>
      </c>
      <c r="D30" s="65">
        <v>2541.02</v>
      </c>
      <c r="E30" s="22">
        <v>31.73</v>
      </c>
      <c r="F30" s="28">
        <v>2878.93</v>
      </c>
      <c r="G30" s="44" t="s">
        <v>91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6"/>
      <c r="S30" s="6"/>
      <c r="T30" s="6"/>
      <c r="U30" s="6"/>
      <c r="V30" s="6"/>
      <c r="W30" s="6"/>
      <c r="X30" s="7"/>
      <c r="Y30" s="8"/>
      <c r="Z30" s="8"/>
      <c r="AA30" s="8"/>
      <c r="AB30" s="7"/>
      <c r="AC30" s="8"/>
      <c r="AD30" s="8"/>
      <c r="AE30" s="8"/>
      <c r="AF30" s="8"/>
      <c r="AG30" s="7"/>
      <c r="AH30" s="7"/>
      <c r="AI30" s="9"/>
      <c r="AJ30" s="9"/>
      <c r="AK30" s="10"/>
      <c r="AL30" s="11"/>
      <c r="AM30" s="12"/>
      <c r="AN30" s="11"/>
      <c r="AO30" s="10"/>
      <c r="AP30" s="7"/>
      <c r="AQ30" s="8"/>
      <c r="AR30" s="8"/>
      <c r="AS30" s="8"/>
      <c r="AT30" s="7"/>
      <c r="AU30" s="8"/>
      <c r="AV30" s="8"/>
      <c r="AW30" s="8"/>
      <c r="AX30" s="8"/>
      <c r="AY30" s="8"/>
      <c r="AZ30" s="8"/>
      <c r="BA30" s="7"/>
      <c r="BB30" s="9"/>
      <c r="BC30" s="9"/>
      <c r="BD30" s="10"/>
      <c r="BE30" s="11"/>
      <c r="BF30" s="12"/>
      <c r="BG30" s="11"/>
      <c r="BH30" s="10"/>
    </row>
  </sheetData>
  <mergeCells count="15">
    <mergeCell ref="B26:B29"/>
    <mergeCell ref="C26:F26"/>
    <mergeCell ref="G26:G29"/>
    <mergeCell ref="C27:D27"/>
    <mergeCell ref="E27:F27"/>
    <mergeCell ref="C4:F4"/>
    <mergeCell ref="B8:F8"/>
    <mergeCell ref="C5:D5"/>
    <mergeCell ref="B20:G20"/>
    <mergeCell ref="B22:G22"/>
    <mergeCell ref="B1:D1"/>
    <mergeCell ref="B4:B7"/>
    <mergeCell ref="G4:G7"/>
    <mergeCell ref="B2:G2"/>
    <mergeCell ref="E5:F5"/>
  </mergeCells>
  <phoneticPr fontId="0" type="noConversion"/>
  <pageMargins left="0.51181102362204722" right="0.23622047244094491" top="0.55118110236220474" bottom="0.59055118110236227" header="0.51181102362204722" footer="0.51181102362204722"/>
  <pageSetup paperSize="9" scale="6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2"/>
  <sheetViews>
    <sheetView tabSelected="1" zoomScale="110" zoomScaleNormal="110" workbookViewId="0">
      <selection activeCell="G25" sqref="G25"/>
    </sheetView>
  </sheetViews>
  <sheetFormatPr defaultRowHeight="15"/>
  <cols>
    <col min="1" max="1" width="8.42578125" customWidth="1"/>
    <col min="2" max="2" width="8.42578125" style="62" customWidth="1"/>
    <col min="3" max="3" width="40.140625" customWidth="1"/>
    <col min="4" max="9" width="14.7109375" customWidth="1"/>
    <col min="10" max="10" width="23.28515625" customWidth="1"/>
  </cols>
  <sheetData>
    <row r="2" spans="2:10" ht="32.25" customHeight="1">
      <c r="C2" s="79" t="s">
        <v>69</v>
      </c>
      <c r="D2" s="79"/>
      <c r="E2" s="79"/>
      <c r="F2" s="79"/>
      <c r="G2" s="79"/>
      <c r="H2" s="79"/>
      <c r="I2" s="79"/>
      <c r="J2" s="79"/>
    </row>
    <row r="3" spans="2:10">
      <c r="C3" s="45"/>
      <c r="D3" s="45"/>
      <c r="E3" s="45"/>
      <c r="F3" s="45"/>
      <c r="G3" s="45"/>
      <c r="H3" s="45"/>
      <c r="I3" s="45"/>
      <c r="J3" s="45"/>
    </row>
    <row r="4" spans="2:10" ht="15.75" customHeight="1">
      <c r="B4" s="68" t="s">
        <v>79</v>
      </c>
      <c r="C4" s="68" t="s">
        <v>13</v>
      </c>
      <c r="D4" s="68" t="s">
        <v>52</v>
      </c>
      <c r="E4" s="68"/>
      <c r="F4" s="68"/>
      <c r="G4" s="68"/>
      <c r="H4" s="68"/>
      <c r="I4" s="68"/>
      <c r="J4" s="83" t="s">
        <v>8</v>
      </c>
    </row>
    <row r="5" spans="2:10" ht="15" customHeight="1">
      <c r="B5" s="68"/>
      <c r="C5" s="68"/>
      <c r="D5" s="68" t="s">
        <v>44</v>
      </c>
      <c r="E5" s="68"/>
      <c r="F5" s="68"/>
      <c r="G5" s="68" t="s">
        <v>48</v>
      </c>
      <c r="H5" s="68"/>
      <c r="I5" s="68"/>
      <c r="J5" s="83"/>
    </row>
    <row r="6" spans="2:10" ht="66" customHeight="1">
      <c r="B6" s="68"/>
      <c r="C6" s="68"/>
      <c r="D6" s="21" t="s">
        <v>45</v>
      </c>
      <c r="E6" s="21" t="s">
        <v>46</v>
      </c>
      <c r="F6" s="21" t="s">
        <v>47</v>
      </c>
      <c r="G6" s="21" t="s">
        <v>45</v>
      </c>
      <c r="H6" s="21" t="s">
        <v>46</v>
      </c>
      <c r="I6" s="21" t="s">
        <v>47</v>
      </c>
      <c r="J6" s="83"/>
    </row>
    <row r="7" spans="2:10" ht="33.75" customHeight="1">
      <c r="B7" s="56">
        <v>1</v>
      </c>
      <c r="C7" s="76" t="s">
        <v>80</v>
      </c>
      <c r="D7" s="76"/>
      <c r="E7" s="76"/>
      <c r="F7" s="76"/>
      <c r="G7" s="76"/>
      <c r="H7" s="76"/>
      <c r="I7" s="76"/>
      <c r="J7" s="76"/>
    </row>
    <row r="8" spans="2:10" ht="20.25" customHeight="1">
      <c r="B8" s="63"/>
      <c r="C8" s="47" t="s">
        <v>14</v>
      </c>
      <c r="D8" s="56">
        <v>7.33</v>
      </c>
      <c r="E8" s="56">
        <v>7.81</v>
      </c>
      <c r="F8" s="56">
        <v>7.88</v>
      </c>
      <c r="G8" s="56">
        <v>8.25</v>
      </c>
      <c r="H8" s="56">
        <v>8.7799999999999994</v>
      </c>
      <c r="I8" s="56">
        <v>8.89</v>
      </c>
      <c r="J8" s="83" t="s">
        <v>75</v>
      </c>
    </row>
    <row r="9" spans="2:10" ht="47.25" customHeight="1">
      <c r="B9" s="63"/>
      <c r="C9" s="49" t="s">
        <v>15</v>
      </c>
      <c r="D9" s="56">
        <v>8.94</v>
      </c>
      <c r="E9" s="56">
        <v>9.9600000000000009</v>
      </c>
      <c r="F9" s="56">
        <v>9.98</v>
      </c>
      <c r="G9" s="56">
        <v>10.14</v>
      </c>
      <c r="H9" s="56">
        <v>10.82</v>
      </c>
      <c r="I9" s="56">
        <v>10.96</v>
      </c>
      <c r="J9" s="83"/>
    </row>
    <row r="10" spans="2:10" ht="47.25" customHeight="1">
      <c r="B10" s="63"/>
      <c r="C10" s="49" t="s">
        <v>16</v>
      </c>
      <c r="D10" s="57">
        <v>3.7</v>
      </c>
      <c r="E10" s="56">
        <v>3.96</v>
      </c>
      <c r="F10" s="56">
        <v>4.08</v>
      </c>
      <c r="G10" s="57">
        <v>4.3600000000000003</v>
      </c>
      <c r="H10" s="56">
        <v>4.6399999999999997</v>
      </c>
      <c r="I10" s="56">
        <v>4.7</v>
      </c>
      <c r="J10" s="83"/>
    </row>
    <row r="11" spans="2:10" ht="47.25" customHeight="1">
      <c r="B11" s="63"/>
      <c r="C11" s="49" t="s">
        <v>17</v>
      </c>
      <c r="D11" s="56">
        <v>9.51</v>
      </c>
      <c r="E11" s="56">
        <v>11.21</v>
      </c>
      <c r="F11" s="56">
        <v>11.49</v>
      </c>
      <c r="G11" s="56">
        <v>10.78</v>
      </c>
      <c r="H11" s="56">
        <v>12.62</v>
      </c>
      <c r="I11" s="56">
        <v>12.65</v>
      </c>
      <c r="J11" s="83"/>
    </row>
    <row r="12" spans="2:10" ht="47.25" customHeight="1">
      <c r="B12" s="63"/>
      <c r="C12" s="49" t="s">
        <v>18</v>
      </c>
      <c r="D12" s="56">
        <v>7.33</v>
      </c>
      <c r="E12" s="56">
        <v>7.84</v>
      </c>
      <c r="F12" s="56">
        <v>8.08</v>
      </c>
      <c r="G12" s="56">
        <v>8.25</v>
      </c>
      <c r="H12" s="56">
        <v>8.7799999999999994</v>
      </c>
      <c r="I12" s="56">
        <v>8.89</v>
      </c>
      <c r="J12" s="83"/>
    </row>
    <row r="13" spans="2:10" ht="47.25" customHeight="1">
      <c r="B13" s="63"/>
      <c r="C13" s="49" t="s">
        <v>19</v>
      </c>
      <c r="D13" s="57">
        <v>3.7</v>
      </c>
      <c r="E13" s="56">
        <v>3.96</v>
      </c>
      <c r="F13" s="56">
        <v>4.08</v>
      </c>
      <c r="G13" s="57">
        <v>4.3600000000000003</v>
      </c>
      <c r="H13" s="56">
        <v>4.6399999999999997</v>
      </c>
      <c r="I13" s="56">
        <v>4.7</v>
      </c>
      <c r="J13" s="83"/>
    </row>
    <row r="14" spans="2:10" ht="46.5" customHeight="1">
      <c r="B14" s="48">
        <v>2</v>
      </c>
      <c r="C14" s="76" t="s">
        <v>50</v>
      </c>
      <c r="D14" s="76"/>
      <c r="E14" s="76"/>
      <c r="F14" s="76"/>
      <c r="G14" s="76"/>
      <c r="H14" s="76"/>
      <c r="I14" s="76"/>
      <c r="J14" s="76"/>
    </row>
    <row r="15" spans="2:10" ht="19.5" customHeight="1">
      <c r="B15" s="48"/>
      <c r="C15" s="47" t="s">
        <v>14</v>
      </c>
      <c r="D15" s="48">
        <v>5.57</v>
      </c>
      <c r="E15" s="48">
        <v>5.94</v>
      </c>
      <c r="F15" s="48">
        <v>5.99</v>
      </c>
      <c r="G15" s="48">
        <v>6.6</v>
      </c>
      <c r="H15" s="48">
        <v>7.02</v>
      </c>
      <c r="I15" s="48">
        <v>7.11</v>
      </c>
      <c r="J15" s="83" t="s">
        <v>75</v>
      </c>
    </row>
    <row r="16" spans="2:10" ht="47.25">
      <c r="B16" s="48"/>
      <c r="C16" s="49" t="s">
        <v>15</v>
      </c>
      <c r="D16" s="48">
        <v>6.79</v>
      </c>
      <c r="E16" s="48">
        <v>7.36</v>
      </c>
      <c r="F16" s="48">
        <v>5.58</v>
      </c>
      <c r="G16" s="48">
        <v>8.11</v>
      </c>
      <c r="H16" s="48">
        <v>8.66</v>
      </c>
      <c r="I16" s="48">
        <v>8.77</v>
      </c>
      <c r="J16" s="83"/>
    </row>
    <row r="17" spans="2:10" ht="47.25">
      <c r="B17" s="48"/>
      <c r="C17" s="49" t="s">
        <v>16</v>
      </c>
      <c r="D17" s="48">
        <v>2.81</v>
      </c>
      <c r="E17" s="48">
        <v>3.01</v>
      </c>
      <c r="F17" s="58">
        <v>3.1</v>
      </c>
      <c r="G17" s="48">
        <v>3.49</v>
      </c>
      <c r="H17" s="48">
        <v>3.71</v>
      </c>
      <c r="I17" s="48">
        <v>3.76</v>
      </c>
      <c r="J17" s="83"/>
    </row>
    <row r="18" spans="2:10" ht="47.25">
      <c r="B18" s="48"/>
      <c r="C18" s="49" t="s">
        <v>17</v>
      </c>
      <c r="D18" s="48">
        <v>7.23</v>
      </c>
      <c r="E18" s="48">
        <v>8.52</v>
      </c>
      <c r="F18" s="48">
        <v>8.73</v>
      </c>
      <c r="G18" s="48">
        <v>8.6199999999999992</v>
      </c>
      <c r="H18" s="58">
        <v>10.1</v>
      </c>
      <c r="I18" s="48">
        <v>10.119999999999999</v>
      </c>
      <c r="J18" s="83"/>
    </row>
    <row r="19" spans="2:10" ht="47.25">
      <c r="B19" s="48"/>
      <c r="C19" s="49" t="s">
        <v>18</v>
      </c>
      <c r="D19" s="48">
        <v>5.57</v>
      </c>
      <c r="E19" s="48">
        <v>5.96</v>
      </c>
      <c r="F19" s="48">
        <v>6.14</v>
      </c>
      <c r="G19" s="48">
        <v>6.6</v>
      </c>
      <c r="H19" s="48">
        <v>7.02</v>
      </c>
      <c r="I19" s="48">
        <v>7.11</v>
      </c>
      <c r="J19" s="83"/>
    </row>
    <row r="20" spans="2:10" ht="47.25">
      <c r="B20" s="48"/>
      <c r="C20" s="49" t="s">
        <v>19</v>
      </c>
      <c r="D20" s="48">
        <v>2.81</v>
      </c>
      <c r="E20" s="48">
        <v>3.01</v>
      </c>
      <c r="F20" s="58">
        <v>3.1</v>
      </c>
      <c r="G20" s="48">
        <v>3.49</v>
      </c>
      <c r="H20" s="48">
        <v>3.71</v>
      </c>
      <c r="I20" s="58">
        <v>3.76</v>
      </c>
      <c r="J20" s="83"/>
    </row>
    <row r="21" spans="2:10" ht="46.5" customHeight="1">
      <c r="B21" s="48">
        <v>3</v>
      </c>
      <c r="C21" s="76" t="s">
        <v>49</v>
      </c>
      <c r="D21" s="76"/>
      <c r="E21" s="76"/>
      <c r="F21" s="76"/>
      <c r="G21" s="76"/>
      <c r="H21" s="76"/>
      <c r="I21" s="76"/>
      <c r="J21" s="76"/>
    </row>
    <row r="22" spans="2:10" ht="19.5" customHeight="1">
      <c r="B22" s="48"/>
      <c r="C22" s="47" t="s">
        <v>14</v>
      </c>
      <c r="D22" s="48">
        <v>5.57</v>
      </c>
      <c r="E22" s="48">
        <v>5.94</v>
      </c>
      <c r="F22" s="48">
        <v>5.99</v>
      </c>
      <c r="G22" s="58">
        <v>6.6</v>
      </c>
      <c r="H22" s="48">
        <v>7.02</v>
      </c>
      <c r="I22" s="48">
        <v>7.11</v>
      </c>
      <c r="J22" s="83" t="s">
        <v>75</v>
      </c>
    </row>
    <row r="23" spans="2:10" ht="47.25">
      <c r="B23" s="48"/>
      <c r="C23" s="49" t="s">
        <v>15</v>
      </c>
      <c r="D23" s="48">
        <v>6.79</v>
      </c>
      <c r="E23" s="48">
        <v>7.36</v>
      </c>
      <c r="F23" s="48">
        <v>7.58</v>
      </c>
      <c r="G23" s="48">
        <v>8.11</v>
      </c>
      <c r="H23" s="48">
        <v>8.66</v>
      </c>
      <c r="I23" s="48">
        <v>8.77</v>
      </c>
      <c r="J23" s="83"/>
    </row>
    <row r="24" spans="2:10" ht="47.25">
      <c r="B24" s="48"/>
      <c r="C24" s="49" t="s">
        <v>16</v>
      </c>
      <c r="D24" s="48">
        <v>2.81</v>
      </c>
      <c r="E24" s="48">
        <v>3.01</v>
      </c>
      <c r="F24" s="58">
        <v>3.1</v>
      </c>
      <c r="G24" s="48">
        <v>3.49</v>
      </c>
      <c r="H24" s="48">
        <v>3.71</v>
      </c>
      <c r="I24" s="48">
        <v>3.76</v>
      </c>
      <c r="J24" s="83"/>
    </row>
    <row r="25" spans="2:10" ht="47.25">
      <c r="B25" s="48"/>
      <c r="C25" s="49" t="s">
        <v>17</v>
      </c>
      <c r="D25" s="48">
        <v>7.23</v>
      </c>
      <c r="E25" s="48">
        <v>8.52</v>
      </c>
      <c r="F25" s="48">
        <v>8.73</v>
      </c>
      <c r="G25" s="48">
        <v>8.6199999999999992</v>
      </c>
      <c r="H25" s="48">
        <v>10.1</v>
      </c>
      <c r="I25" s="48">
        <v>10.119999999999999</v>
      </c>
      <c r="J25" s="83"/>
    </row>
    <row r="26" spans="2:10" ht="47.25">
      <c r="B26" s="48"/>
      <c r="C26" s="49" t="s">
        <v>18</v>
      </c>
      <c r="D26" s="48">
        <v>5.57</v>
      </c>
      <c r="E26" s="48">
        <v>5.96</v>
      </c>
      <c r="F26" s="48">
        <v>6.14</v>
      </c>
      <c r="G26" s="48">
        <v>6.6</v>
      </c>
      <c r="H26" s="48">
        <v>7.02</v>
      </c>
      <c r="I26" s="48">
        <v>7.11</v>
      </c>
      <c r="J26" s="83"/>
    </row>
    <row r="27" spans="2:10" ht="47.25">
      <c r="B27" s="48"/>
      <c r="C27" s="49" t="s">
        <v>19</v>
      </c>
      <c r="D27" s="48">
        <v>2.81</v>
      </c>
      <c r="E27" s="48">
        <v>3.01</v>
      </c>
      <c r="F27" s="58">
        <v>3.1</v>
      </c>
      <c r="G27" s="48">
        <v>3.49</v>
      </c>
      <c r="H27" s="48">
        <v>3.71</v>
      </c>
      <c r="I27" s="58">
        <v>3.76</v>
      </c>
      <c r="J27" s="83"/>
    </row>
    <row r="28" spans="2:10" ht="50.25" customHeight="1">
      <c r="B28" s="48">
        <v>4</v>
      </c>
      <c r="C28" s="76" t="s">
        <v>51</v>
      </c>
      <c r="D28" s="76"/>
      <c r="E28" s="76"/>
      <c r="F28" s="76"/>
      <c r="G28" s="76"/>
      <c r="H28" s="76"/>
      <c r="I28" s="76"/>
      <c r="J28" s="76"/>
    </row>
    <row r="29" spans="2:10" ht="19.5" customHeight="1">
      <c r="B29" s="48"/>
      <c r="C29" s="47" t="s">
        <v>14</v>
      </c>
      <c r="D29" s="48">
        <v>5.57</v>
      </c>
      <c r="E29" s="48">
        <v>5.94</v>
      </c>
      <c r="F29" s="48">
        <v>5.99</v>
      </c>
      <c r="G29" s="58">
        <v>6.6</v>
      </c>
      <c r="H29" s="48">
        <v>7.02</v>
      </c>
      <c r="I29" s="48">
        <v>7.11</v>
      </c>
      <c r="J29" s="83" t="s">
        <v>75</v>
      </c>
    </row>
    <row r="30" spans="2:10" ht="47.25">
      <c r="B30" s="48"/>
      <c r="C30" s="49" t="s">
        <v>15</v>
      </c>
      <c r="D30" s="48">
        <v>6.79</v>
      </c>
      <c r="E30" s="48">
        <v>7.36</v>
      </c>
      <c r="F30" s="48">
        <v>7.57</v>
      </c>
      <c r="G30" s="48">
        <v>8.11</v>
      </c>
      <c r="H30" s="48">
        <v>8.66</v>
      </c>
      <c r="I30" s="48">
        <v>8.77</v>
      </c>
      <c r="J30" s="83"/>
    </row>
    <row r="31" spans="2:10" ht="47.25">
      <c r="B31" s="48"/>
      <c r="C31" s="49" t="s">
        <v>16</v>
      </c>
      <c r="D31" s="48">
        <v>2.81</v>
      </c>
      <c r="E31" s="48">
        <v>3.01</v>
      </c>
      <c r="F31" s="58">
        <v>3.1</v>
      </c>
      <c r="G31" s="48">
        <v>3.49</v>
      </c>
      <c r="H31" s="48">
        <v>3.71</v>
      </c>
      <c r="I31" s="48">
        <v>3.76</v>
      </c>
      <c r="J31" s="83"/>
    </row>
    <row r="32" spans="2:10" ht="47.25">
      <c r="B32" s="48"/>
      <c r="C32" s="49" t="s">
        <v>17</v>
      </c>
      <c r="D32" s="48">
        <v>7.23</v>
      </c>
      <c r="E32" s="48">
        <v>8.52</v>
      </c>
      <c r="F32" s="48">
        <v>8.73</v>
      </c>
      <c r="G32" s="48">
        <v>8.6199999999999992</v>
      </c>
      <c r="H32" s="58">
        <v>10.1</v>
      </c>
      <c r="I32" s="48">
        <v>10.119999999999999</v>
      </c>
      <c r="J32" s="83"/>
    </row>
    <row r="33" spans="2:10" ht="47.25">
      <c r="B33" s="48"/>
      <c r="C33" s="49" t="s">
        <v>18</v>
      </c>
      <c r="D33" s="48">
        <v>5.57</v>
      </c>
      <c r="E33" s="48">
        <v>5.96</v>
      </c>
      <c r="F33" s="48">
        <v>6.14</v>
      </c>
      <c r="G33" s="48">
        <v>6.6</v>
      </c>
      <c r="H33" s="48">
        <v>7.02</v>
      </c>
      <c r="I33" s="48">
        <v>7.11</v>
      </c>
      <c r="J33" s="83"/>
    </row>
    <row r="34" spans="2:10" ht="47.25">
      <c r="B34" s="48"/>
      <c r="C34" s="49" t="s">
        <v>19</v>
      </c>
      <c r="D34" s="48">
        <v>2.81</v>
      </c>
      <c r="E34" s="48">
        <v>3.01</v>
      </c>
      <c r="F34" s="58">
        <v>3.1</v>
      </c>
      <c r="G34" s="48">
        <v>3.49</v>
      </c>
      <c r="H34" s="48">
        <v>3.71</v>
      </c>
      <c r="I34" s="58">
        <v>3.76</v>
      </c>
      <c r="J34" s="83"/>
    </row>
    <row r="35" spans="2:10" ht="34.5" customHeight="1">
      <c r="B35" s="48">
        <v>5</v>
      </c>
      <c r="C35" s="80" t="s">
        <v>76</v>
      </c>
      <c r="D35" s="81"/>
      <c r="E35" s="81"/>
      <c r="F35" s="81"/>
      <c r="G35" s="81"/>
      <c r="H35" s="81"/>
      <c r="I35" s="81"/>
      <c r="J35" s="82"/>
    </row>
    <row r="36" spans="2:10" ht="21.75" customHeight="1">
      <c r="B36" s="48"/>
      <c r="C36" s="47" t="s">
        <v>14</v>
      </c>
      <c r="D36" s="50">
        <v>5.13</v>
      </c>
      <c r="E36" s="50">
        <v>5.47</v>
      </c>
      <c r="F36" s="50">
        <v>5.52</v>
      </c>
      <c r="G36" s="50">
        <v>6.19</v>
      </c>
      <c r="H36" s="50">
        <v>6.59</v>
      </c>
      <c r="I36" s="50">
        <v>6.67</v>
      </c>
      <c r="J36" s="83" t="s">
        <v>75</v>
      </c>
    </row>
    <row r="37" spans="2:10" ht="47.25">
      <c r="B37" s="48"/>
      <c r="C37" s="49" t="s">
        <v>15</v>
      </c>
      <c r="D37" s="50">
        <v>6.26</v>
      </c>
      <c r="E37" s="50">
        <v>6.78</v>
      </c>
      <c r="F37" s="50">
        <v>6.99</v>
      </c>
      <c r="G37" s="50">
        <v>7.61</v>
      </c>
      <c r="H37" s="50">
        <v>8.1199999999999992</v>
      </c>
      <c r="I37" s="50">
        <v>8.2200000000000006</v>
      </c>
      <c r="J37" s="83"/>
    </row>
    <row r="38" spans="2:10" ht="47.25">
      <c r="B38" s="48"/>
      <c r="C38" s="49" t="s">
        <v>16</v>
      </c>
      <c r="D38" s="50">
        <v>2.59</v>
      </c>
      <c r="E38" s="50">
        <v>2.77</v>
      </c>
      <c r="F38" s="50">
        <v>2.86</v>
      </c>
      <c r="G38" s="50">
        <v>3.27</v>
      </c>
      <c r="H38" s="50">
        <v>3.48</v>
      </c>
      <c r="I38" s="50">
        <v>3.53</v>
      </c>
      <c r="J38" s="83"/>
    </row>
    <row r="39" spans="2:10" ht="47.25">
      <c r="B39" s="48"/>
      <c r="C39" s="49" t="s">
        <v>17</v>
      </c>
      <c r="D39" s="50">
        <v>6.66</v>
      </c>
      <c r="E39" s="50">
        <v>7.85</v>
      </c>
      <c r="F39" s="50">
        <v>8.0399999999999991</v>
      </c>
      <c r="G39" s="50">
        <v>8.09</v>
      </c>
      <c r="H39" s="50">
        <v>9.4700000000000006</v>
      </c>
      <c r="I39" s="50">
        <v>9.49</v>
      </c>
      <c r="J39" s="83"/>
    </row>
    <row r="40" spans="2:10" ht="47.25">
      <c r="B40" s="48"/>
      <c r="C40" s="49" t="s">
        <v>18</v>
      </c>
      <c r="D40" s="50">
        <v>5.13</v>
      </c>
      <c r="E40" s="50">
        <v>5.49</v>
      </c>
      <c r="F40" s="50">
        <v>5.66</v>
      </c>
      <c r="G40" s="50">
        <v>6.19</v>
      </c>
      <c r="H40" s="50">
        <v>6.59</v>
      </c>
      <c r="I40" s="50">
        <v>6.67</v>
      </c>
      <c r="J40" s="83"/>
    </row>
    <row r="41" spans="2:10" ht="47.25">
      <c r="B41" s="48"/>
      <c r="C41" s="49" t="s">
        <v>19</v>
      </c>
      <c r="D41" s="50">
        <v>2.59</v>
      </c>
      <c r="E41" s="50">
        <v>2.77</v>
      </c>
      <c r="F41" s="50">
        <v>2.86</v>
      </c>
      <c r="G41" s="50">
        <v>3.27</v>
      </c>
      <c r="H41" s="50">
        <v>3.48</v>
      </c>
      <c r="I41" s="50">
        <v>3.53</v>
      </c>
      <c r="J41" s="83"/>
    </row>
    <row r="42" spans="2:10" ht="49.5" customHeight="1">
      <c r="B42" s="48">
        <v>6</v>
      </c>
      <c r="C42" s="80" t="s">
        <v>77</v>
      </c>
      <c r="D42" s="81"/>
      <c r="E42" s="81"/>
      <c r="F42" s="81"/>
      <c r="G42" s="81"/>
      <c r="H42" s="81"/>
      <c r="I42" s="81"/>
      <c r="J42" s="82"/>
    </row>
    <row r="43" spans="2:10" ht="20.25">
      <c r="B43" s="48"/>
      <c r="C43" s="47" t="s">
        <v>14</v>
      </c>
      <c r="D43" s="50">
        <v>5.13</v>
      </c>
      <c r="E43" s="50">
        <v>5.47</v>
      </c>
      <c r="F43" s="50">
        <v>5.52</v>
      </c>
      <c r="G43" s="50">
        <v>6.19</v>
      </c>
      <c r="H43" s="50">
        <v>6.59</v>
      </c>
      <c r="I43" s="50">
        <v>6.67</v>
      </c>
      <c r="J43" s="83" t="s">
        <v>75</v>
      </c>
    </row>
    <row r="44" spans="2:10" ht="47.25">
      <c r="B44" s="48"/>
      <c r="C44" s="49" t="s">
        <v>15</v>
      </c>
      <c r="D44" s="50">
        <v>6.26</v>
      </c>
      <c r="E44" s="50">
        <v>6.78</v>
      </c>
      <c r="F44" s="50">
        <v>6.99</v>
      </c>
      <c r="G44" s="50">
        <v>7.61</v>
      </c>
      <c r="H44" s="50">
        <v>8.1199999999999992</v>
      </c>
      <c r="I44" s="50">
        <v>8.2200000000000006</v>
      </c>
      <c r="J44" s="83"/>
    </row>
    <row r="45" spans="2:10" ht="47.25">
      <c r="B45" s="48"/>
      <c r="C45" s="49" t="s">
        <v>16</v>
      </c>
      <c r="D45" s="50">
        <v>2.59</v>
      </c>
      <c r="E45" s="50">
        <v>2.77</v>
      </c>
      <c r="F45" s="50">
        <v>2.86</v>
      </c>
      <c r="G45" s="50">
        <v>3.27</v>
      </c>
      <c r="H45" s="50">
        <v>3.48</v>
      </c>
      <c r="I45" s="50">
        <v>3.53</v>
      </c>
      <c r="J45" s="83"/>
    </row>
    <row r="46" spans="2:10" ht="47.25">
      <c r="B46" s="48"/>
      <c r="C46" s="49" t="s">
        <v>17</v>
      </c>
      <c r="D46" s="50">
        <v>6.66</v>
      </c>
      <c r="E46" s="50">
        <v>7.85</v>
      </c>
      <c r="F46" s="50">
        <v>8.0399999999999991</v>
      </c>
      <c r="G46" s="50">
        <v>8.09</v>
      </c>
      <c r="H46" s="50">
        <v>9.4700000000000006</v>
      </c>
      <c r="I46" s="50">
        <v>9.49</v>
      </c>
      <c r="J46" s="83"/>
    </row>
    <row r="47" spans="2:10" ht="47.25">
      <c r="B47" s="48"/>
      <c r="C47" s="49" t="s">
        <v>18</v>
      </c>
      <c r="D47" s="50">
        <v>5.13</v>
      </c>
      <c r="E47" s="50">
        <v>5.49</v>
      </c>
      <c r="F47" s="50">
        <v>5.66</v>
      </c>
      <c r="G47" s="50">
        <v>6.19</v>
      </c>
      <c r="H47" s="50">
        <v>6.59</v>
      </c>
      <c r="I47" s="50">
        <v>6.67</v>
      </c>
      <c r="J47" s="83"/>
    </row>
    <row r="48" spans="2:10" ht="47.25">
      <c r="B48" s="48"/>
      <c r="C48" s="49" t="s">
        <v>19</v>
      </c>
      <c r="D48" s="50">
        <v>2.59</v>
      </c>
      <c r="E48" s="50">
        <v>2.77</v>
      </c>
      <c r="F48" s="50">
        <v>2.86</v>
      </c>
      <c r="G48" s="50">
        <v>3.27</v>
      </c>
      <c r="H48" s="50">
        <v>3.48</v>
      </c>
      <c r="I48" s="50">
        <v>3.53</v>
      </c>
      <c r="J48" s="83"/>
    </row>
    <row r="49" spans="2:10" ht="42.75" customHeight="1">
      <c r="B49" s="48">
        <v>7</v>
      </c>
      <c r="C49" s="80" t="s">
        <v>78</v>
      </c>
      <c r="D49" s="81"/>
      <c r="E49" s="81"/>
      <c r="F49" s="81"/>
      <c r="G49" s="81"/>
      <c r="H49" s="81"/>
      <c r="I49" s="81"/>
      <c r="J49" s="82"/>
    </row>
    <row r="50" spans="2:10" ht="20.25">
      <c r="B50" s="48"/>
      <c r="C50" s="47" t="s">
        <v>14</v>
      </c>
      <c r="D50" s="50">
        <v>5.13</v>
      </c>
      <c r="E50" s="50">
        <v>5.47</v>
      </c>
      <c r="F50" s="50">
        <v>5.52</v>
      </c>
      <c r="G50" s="50">
        <v>6.19</v>
      </c>
      <c r="H50" s="50">
        <v>6.59</v>
      </c>
      <c r="I50" s="50">
        <v>6.67</v>
      </c>
      <c r="J50" s="83" t="s">
        <v>75</v>
      </c>
    </row>
    <row r="51" spans="2:10" ht="47.25">
      <c r="B51" s="48"/>
      <c r="C51" s="49" t="s">
        <v>15</v>
      </c>
      <c r="D51" s="50">
        <v>6.26</v>
      </c>
      <c r="E51" s="50">
        <v>6.78</v>
      </c>
      <c r="F51" s="50">
        <v>6.99</v>
      </c>
      <c r="G51" s="50">
        <v>7.61</v>
      </c>
      <c r="H51" s="50">
        <v>8.1199999999999992</v>
      </c>
      <c r="I51" s="50">
        <v>8.2200000000000006</v>
      </c>
      <c r="J51" s="83"/>
    </row>
    <row r="52" spans="2:10" ht="47.25">
      <c r="B52" s="48"/>
      <c r="C52" s="49" t="s">
        <v>16</v>
      </c>
      <c r="D52" s="50">
        <v>2.59</v>
      </c>
      <c r="E52" s="50">
        <v>2.77</v>
      </c>
      <c r="F52" s="50">
        <v>2.86</v>
      </c>
      <c r="G52" s="50">
        <v>3.27</v>
      </c>
      <c r="H52" s="50">
        <v>3.48</v>
      </c>
      <c r="I52" s="50">
        <v>3.53</v>
      </c>
      <c r="J52" s="83"/>
    </row>
    <row r="53" spans="2:10" ht="47.25">
      <c r="B53" s="48"/>
      <c r="C53" s="49" t="s">
        <v>17</v>
      </c>
      <c r="D53" s="50">
        <v>6.66</v>
      </c>
      <c r="E53" s="50">
        <v>7.85</v>
      </c>
      <c r="F53" s="50">
        <v>8.0399999999999991</v>
      </c>
      <c r="G53" s="50">
        <v>8.09</v>
      </c>
      <c r="H53" s="50">
        <v>9.4700000000000006</v>
      </c>
      <c r="I53" s="50">
        <v>9.49</v>
      </c>
      <c r="J53" s="83"/>
    </row>
    <row r="54" spans="2:10" ht="47.25">
      <c r="B54" s="48"/>
      <c r="C54" s="49" t="s">
        <v>18</v>
      </c>
      <c r="D54" s="50">
        <v>5.13</v>
      </c>
      <c r="E54" s="50">
        <v>5.49</v>
      </c>
      <c r="F54" s="50">
        <v>5.66</v>
      </c>
      <c r="G54" s="50">
        <v>6.19</v>
      </c>
      <c r="H54" s="50">
        <v>6.59</v>
      </c>
      <c r="I54" s="50">
        <v>6.67</v>
      </c>
      <c r="J54" s="83"/>
    </row>
    <row r="55" spans="2:10" ht="47.25">
      <c r="B55" s="48"/>
      <c r="C55" s="49" t="s">
        <v>19</v>
      </c>
      <c r="D55" s="50">
        <v>2.59</v>
      </c>
      <c r="E55" s="50">
        <v>2.77</v>
      </c>
      <c r="F55" s="50">
        <v>2.86</v>
      </c>
      <c r="G55" s="50">
        <v>3.27</v>
      </c>
      <c r="H55" s="50">
        <v>3.48</v>
      </c>
      <c r="I55" s="50">
        <v>3.53</v>
      </c>
      <c r="J55" s="83"/>
    </row>
    <row r="56" spans="2:10" ht="42.75" customHeight="1">
      <c r="B56" s="48">
        <v>8</v>
      </c>
      <c r="C56" s="80" t="s">
        <v>81</v>
      </c>
      <c r="D56" s="81"/>
      <c r="E56" s="81"/>
      <c r="F56" s="81"/>
      <c r="G56" s="81"/>
      <c r="H56" s="81"/>
      <c r="I56" s="81"/>
      <c r="J56" s="82"/>
    </row>
    <row r="57" spans="2:10" ht="20.25">
      <c r="B57" s="48"/>
      <c r="C57" s="47" t="s">
        <v>14</v>
      </c>
      <c r="D57" s="50">
        <v>5.13</v>
      </c>
      <c r="E57" s="50">
        <v>5.47</v>
      </c>
      <c r="F57" s="50">
        <v>5.52</v>
      </c>
      <c r="G57" s="50">
        <v>6.19</v>
      </c>
      <c r="H57" s="50">
        <v>6.59</v>
      </c>
      <c r="I57" s="50">
        <v>6.67</v>
      </c>
      <c r="J57" s="83" t="s">
        <v>75</v>
      </c>
    </row>
    <row r="58" spans="2:10" ht="47.25">
      <c r="B58" s="48"/>
      <c r="C58" s="49" t="s">
        <v>15</v>
      </c>
      <c r="D58" s="50">
        <v>6.26</v>
      </c>
      <c r="E58" s="50">
        <v>6.78</v>
      </c>
      <c r="F58" s="50">
        <v>6.99</v>
      </c>
      <c r="G58" s="50">
        <v>7.61</v>
      </c>
      <c r="H58" s="50">
        <v>8.1199999999999992</v>
      </c>
      <c r="I58" s="50">
        <v>8.2200000000000006</v>
      </c>
      <c r="J58" s="83"/>
    </row>
    <row r="59" spans="2:10" ht="47.25">
      <c r="B59" s="48"/>
      <c r="C59" s="49" t="s">
        <v>16</v>
      </c>
      <c r="D59" s="50">
        <v>2.59</v>
      </c>
      <c r="E59" s="50">
        <v>2.77</v>
      </c>
      <c r="F59" s="50">
        <v>2.86</v>
      </c>
      <c r="G59" s="50">
        <v>3.27</v>
      </c>
      <c r="H59" s="50">
        <v>3.48</v>
      </c>
      <c r="I59" s="50">
        <v>3.53</v>
      </c>
      <c r="J59" s="83"/>
    </row>
    <row r="60" spans="2:10" ht="47.25">
      <c r="B60" s="48"/>
      <c r="C60" s="49" t="s">
        <v>17</v>
      </c>
      <c r="D60" s="50">
        <v>6.66</v>
      </c>
      <c r="E60" s="50">
        <v>7.85</v>
      </c>
      <c r="F60" s="50">
        <v>8.0399999999999991</v>
      </c>
      <c r="G60" s="50">
        <v>8.09</v>
      </c>
      <c r="H60" s="50">
        <v>9.4700000000000006</v>
      </c>
      <c r="I60" s="50">
        <v>9.49</v>
      </c>
      <c r="J60" s="83"/>
    </row>
    <row r="61" spans="2:10" ht="47.25">
      <c r="B61" s="48"/>
      <c r="C61" s="49" t="s">
        <v>18</v>
      </c>
      <c r="D61" s="50">
        <v>5.13</v>
      </c>
      <c r="E61" s="50">
        <v>5.49</v>
      </c>
      <c r="F61" s="50">
        <v>5.66</v>
      </c>
      <c r="G61" s="50">
        <v>6.19</v>
      </c>
      <c r="H61" s="50">
        <v>6.59</v>
      </c>
      <c r="I61" s="50">
        <v>6.67</v>
      </c>
      <c r="J61" s="83"/>
    </row>
    <row r="62" spans="2:10" ht="47.25">
      <c r="B62" s="48"/>
      <c r="C62" s="49" t="s">
        <v>19</v>
      </c>
      <c r="D62" s="50">
        <v>2.59</v>
      </c>
      <c r="E62" s="50">
        <v>2.77</v>
      </c>
      <c r="F62" s="50">
        <v>2.86</v>
      </c>
      <c r="G62" s="50">
        <v>3.27</v>
      </c>
      <c r="H62" s="50">
        <v>3.48</v>
      </c>
      <c r="I62" s="50">
        <v>3.53</v>
      </c>
      <c r="J62" s="83"/>
    </row>
  </sheetData>
  <mergeCells count="23">
    <mergeCell ref="C2:J2"/>
    <mergeCell ref="C35:J35"/>
    <mergeCell ref="C28:J28"/>
    <mergeCell ref="D5:F5"/>
    <mergeCell ref="G5:I5"/>
    <mergeCell ref="D4:I4"/>
    <mergeCell ref="J22:J27"/>
    <mergeCell ref="C21:J21"/>
    <mergeCell ref="C14:J14"/>
    <mergeCell ref="J4:J6"/>
    <mergeCell ref="J57:J62"/>
    <mergeCell ref="J8:J13"/>
    <mergeCell ref="J15:J20"/>
    <mergeCell ref="J36:J41"/>
    <mergeCell ref="C7:J7"/>
    <mergeCell ref="C4:C6"/>
    <mergeCell ref="J29:J34"/>
    <mergeCell ref="B4:B6"/>
    <mergeCell ref="C42:J42"/>
    <mergeCell ref="J43:J48"/>
    <mergeCell ref="C49:J49"/>
    <mergeCell ref="J50:J55"/>
    <mergeCell ref="C56:J5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rowBreaks count="1" manualBreakCount="1"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4"/>
  <sheetViews>
    <sheetView zoomScaleNormal="100" zoomScaleSheetLayoutView="120" workbookViewId="0">
      <selection activeCell="F16" sqref="F16"/>
    </sheetView>
  </sheetViews>
  <sheetFormatPr defaultRowHeight="15"/>
  <cols>
    <col min="1" max="1" width="6.140625" customWidth="1"/>
    <col min="2" max="2" width="8.85546875" style="38" customWidth="1"/>
    <col min="3" max="3" width="71.42578125" customWidth="1"/>
    <col min="4" max="4" width="13.7109375" customWidth="1"/>
    <col min="5" max="5" width="21" style="46" customWidth="1"/>
    <col min="6" max="6" width="21.85546875" style="46" customWidth="1"/>
  </cols>
  <sheetData>
    <row r="2" spans="2:6" ht="43.5" customHeight="1">
      <c r="C2" s="79" t="s">
        <v>37</v>
      </c>
      <c r="D2" s="79"/>
      <c r="E2" s="79"/>
      <c r="F2" s="79"/>
    </row>
    <row r="3" spans="2:6" ht="25.5" customHeight="1">
      <c r="C3" s="16"/>
      <c r="D3" s="16"/>
    </row>
    <row r="4" spans="2:6" s="36" customFormat="1" ht="25.5" customHeight="1">
      <c r="B4" s="87" t="s">
        <v>32</v>
      </c>
      <c r="C4" s="68" t="s">
        <v>22</v>
      </c>
      <c r="D4" s="68" t="s">
        <v>28</v>
      </c>
      <c r="E4" s="84" t="s">
        <v>53</v>
      </c>
      <c r="F4" s="83" t="s">
        <v>8</v>
      </c>
    </row>
    <row r="5" spans="2:6" s="36" customFormat="1" ht="31.5" customHeight="1">
      <c r="B5" s="87"/>
      <c r="C5" s="68"/>
      <c r="D5" s="68"/>
      <c r="E5" s="86"/>
      <c r="F5" s="83"/>
    </row>
    <row r="6" spans="2:6" s="36" customFormat="1" ht="49.5" customHeight="1">
      <c r="B6" s="37">
        <v>1</v>
      </c>
      <c r="C6" s="31" t="s">
        <v>21</v>
      </c>
      <c r="D6" s="32" t="s">
        <v>6</v>
      </c>
      <c r="E6" s="42">
        <v>8.67</v>
      </c>
      <c r="F6" s="84" t="s">
        <v>54</v>
      </c>
    </row>
    <row r="7" spans="2:6" s="36" customFormat="1" ht="69.75" customHeight="1">
      <c r="B7" s="37">
        <v>2</v>
      </c>
      <c r="C7" s="31" t="s">
        <v>20</v>
      </c>
      <c r="D7" s="32" t="s">
        <v>6</v>
      </c>
      <c r="E7" s="43">
        <v>7.64</v>
      </c>
      <c r="F7" s="85"/>
    </row>
    <row r="8" spans="2:6" s="36" customFormat="1" ht="48.75" customHeight="1">
      <c r="B8" s="37">
        <v>3</v>
      </c>
      <c r="C8" s="34" t="s">
        <v>27</v>
      </c>
      <c r="D8" s="35" t="s">
        <v>29</v>
      </c>
      <c r="E8" s="51">
        <v>7596.15</v>
      </c>
      <c r="F8" s="85"/>
    </row>
    <row r="9" spans="2:6" s="36" customFormat="1" ht="55.5" customHeight="1">
      <c r="B9" s="37">
        <v>4</v>
      </c>
      <c r="C9" s="34" t="s">
        <v>30</v>
      </c>
      <c r="D9" s="35" t="s">
        <v>29</v>
      </c>
      <c r="E9" s="51">
        <v>8047.76</v>
      </c>
      <c r="F9" s="86"/>
    </row>
    <row r="10" spans="2:6">
      <c r="C10" s="33"/>
      <c r="D10" s="33"/>
    </row>
    <row r="11" spans="2:6">
      <c r="C11" s="33"/>
      <c r="D11" s="33"/>
    </row>
    <row r="12" spans="2:6">
      <c r="C12" s="33"/>
      <c r="D12" s="33"/>
    </row>
    <row r="13" spans="2:6">
      <c r="C13" s="33"/>
      <c r="D13" s="33"/>
    </row>
    <row r="14" spans="2:6">
      <c r="C14" s="33"/>
      <c r="D14" s="33"/>
    </row>
  </sheetData>
  <mergeCells count="7">
    <mergeCell ref="C2:F2"/>
    <mergeCell ref="F6:F9"/>
    <mergeCell ref="F4:F5"/>
    <mergeCell ref="B4:B5"/>
    <mergeCell ref="D4:D5"/>
    <mergeCell ref="C4:C5"/>
    <mergeCell ref="E4:E5"/>
  </mergeCells>
  <phoneticPr fontId="16" type="noConversion"/>
  <pageMargins left="0.70866141732283472" right="0.31496062992125984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zoomScaleNormal="100" workbookViewId="0">
      <selection activeCell="E22" sqref="E22"/>
    </sheetView>
  </sheetViews>
  <sheetFormatPr defaultRowHeight="15"/>
  <cols>
    <col min="2" max="2" width="45.140625" customWidth="1"/>
    <col min="3" max="3" width="26.42578125" customWidth="1"/>
    <col min="4" max="4" width="23.85546875" customWidth="1"/>
    <col min="5" max="5" width="35.42578125" customWidth="1"/>
  </cols>
  <sheetData>
    <row r="3" spans="2:5" ht="19.5">
      <c r="B3" s="79" t="s">
        <v>23</v>
      </c>
      <c r="C3" s="79"/>
      <c r="D3" s="79"/>
      <c r="E3" s="79"/>
    </row>
    <row r="4" spans="2:5" ht="45.75" customHeight="1">
      <c r="B4" s="79" t="s">
        <v>70</v>
      </c>
      <c r="C4" s="79"/>
      <c r="D4" s="79"/>
      <c r="E4" s="79"/>
    </row>
    <row r="5" spans="2:5">
      <c r="B5" s="16"/>
      <c r="C5" s="16"/>
      <c r="E5" s="16"/>
    </row>
    <row r="6" spans="2:5" ht="48" customHeight="1">
      <c r="B6" s="68" t="s">
        <v>26</v>
      </c>
      <c r="C6" s="74" t="s">
        <v>24</v>
      </c>
      <c r="D6" s="74"/>
      <c r="E6" s="74" t="s">
        <v>8</v>
      </c>
    </row>
    <row r="7" spans="2:5" ht="33" customHeight="1">
      <c r="B7" s="68"/>
      <c r="C7" s="27" t="s">
        <v>55</v>
      </c>
      <c r="D7" s="27" t="s">
        <v>56</v>
      </c>
      <c r="E7" s="74"/>
    </row>
    <row r="8" spans="2:5" ht="78.75" customHeight="1">
      <c r="B8" s="32" t="s">
        <v>25</v>
      </c>
      <c r="C8" s="59">
        <v>1035.9100000000001</v>
      </c>
      <c r="D8" s="59">
        <v>1175.76</v>
      </c>
      <c r="E8" s="44" t="s">
        <v>82</v>
      </c>
    </row>
    <row r="17" ht="15" customHeight="1"/>
    <row r="18" ht="15" customHeight="1"/>
  </sheetData>
  <mergeCells count="5">
    <mergeCell ref="B6:B7"/>
    <mergeCell ref="E6:E7"/>
    <mergeCell ref="C6:D6"/>
    <mergeCell ref="B3:E3"/>
    <mergeCell ref="B4:E4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Холодное водоснабжение</vt:lpstr>
      <vt:lpstr>Водоотведение</vt:lpstr>
      <vt:lpstr>Теплоснабжение</vt:lpstr>
      <vt:lpstr>Горячее водоснабжение</vt:lpstr>
      <vt:lpstr>Электроэнергия</vt:lpstr>
      <vt:lpstr>Газоснабжение</vt:lpstr>
      <vt:lpstr> ТКО</vt:lpstr>
      <vt:lpstr>'Горячее водоснабжение'!Заголовки_для_печати</vt:lpstr>
      <vt:lpstr>Водоотведение!Область_печати</vt:lpstr>
      <vt:lpstr>Газоснабжение!Область_печати</vt:lpstr>
      <vt:lpstr>'Горячее водоснабжение'!Область_печати</vt:lpstr>
      <vt:lpstr>Теплоснабжение!Область_печати</vt:lpstr>
      <vt:lpstr>'Холодное водоснабжение'!Область_печати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2020-01-13T13:30:12Z</cp:lastPrinted>
  <dcterms:created xsi:type="dcterms:W3CDTF">2006-09-28T05:33:49Z</dcterms:created>
  <dcterms:modified xsi:type="dcterms:W3CDTF">2025-06-03T06:34:56Z</dcterms:modified>
</cp:coreProperties>
</file>